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74\Desktop\●業務で必要なもの●\"/>
    </mc:Choice>
  </mc:AlternateContent>
  <xr:revisionPtr revIDLastSave="0" documentId="13_ncr:1_{2760BB58-F974-4FB1-B482-04BA9A109814}" xr6:coauthVersionLast="47" xr6:coauthVersionMax="47" xr10:uidLastSave="{00000000-0000-0000-0000-000000000000}"/>
  <bookViews>
    <workbookView xWindow="-120" yWindow="-120" windowWidth="20730" windowHeight="11160" xr2:uid="{D68D8E04-CF91-4E27-AD07-98EEFA0E7B06}"/>
  </bookViews>
  <sheets>
    <sheet name="2025.10" sheetId="1" r:id="rId1"/>
    <sheet name="分野別事業所数" sheetId="2" r:id="rId2"/>
  </sheets>
  <definedNames>
    <definedName name="_xlnm.Print_Area" localSheetId="0">'2025.10'!$A$1:$CD$125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25" i="1" l="1"/>
  <c r="B4" i="2" s="1"/>
  <c r="D36" i="2" l="1"/>
  <c r="B24" i="2"/>
  <c r="B23" i="2"/>
  <c r="B21" i="2"/>
  <c r="B13" i="2"/>
  <c r="B22" i="2"/>
  <c r="B28" i="2"/>
  <c r="B34" i="2"/>
  <c r="B15" i="2"/>
  <c r="B14" i="2"/>
  <c r="B20" i="2"/>
  <c r="B19" i="2"/>
  <c r="B18" i="2"/>
  <c r="B17" i="2"/>
  <c r="B12" i="2"/>
  <c r="B11" i="2"/>
  <c r="B10" i="2"/>
  <c r="B9" i="2"/>
  <c r="B8" i="2"/>
  <c r="B33" i="2"/>
  <c r="B29" i="2"/>
  <c r="B7" i="2"/>
  <c r="B16" i="2"/>
  <c r="B31" i="2"/>
  <c r="B26" i="2"/>
  <c r="B6" i="2"/>
  <c r="B35" i="2"/>
  <c r="B30" i="2"/>
  <c r="B25" i="2"/>
  <c r="B5" i="2"/>
  <c r="B32" i="2"/>
  <c r="B27" i="2"/>
  <c r="B36" i="2" l="1"/>
  <c r="D37" i="2" s="1"/>
</calcChain>
</file>

<file path=xl/sharedStrings.xml><?xml version="1.0" encoding="utf-8"?>
<sst xmlns="http://schemas.openxmlformats.org/spreadsheetml/2006/main" count="936" uniqueCount="478">
  <si>
    <t xml:space="preserve">【事業名】表記  </t>
    <phoneticPr fontId="1"/>
  </si>
  <si>
    <t xml:space="preserve">事業所名 </t>
  </si>
  <si>
    <t>□拠点/建物名</t>
    <rPh sb="1" eb="3">
      <t>キョテン</t>
    </rPh>
    <phoneticPr fontId="1"/>
  </si>
  <si>
    <t>〒</t>
  </si>
  <si>
    <t>住所</t>
  </si>
  <si>
    <t>事業名</t>
  </si>
  <si>
    <t>電話・FAX</t>
  </si>
  <si>
    <t>流山エリア（流山市）</t>
    <rPh sb="6" eb="9">
      <t>ナガレヤマシ</t>
    </rPh>
    <phoneticPr fontId="1"/>
  </si>
  <si>
    <t>千葉・市原エリア（千葉市・市原市）</t>
    <rPh sb="3" eb="5">
      <t>イチハラ</t>
    </rPh>
    <rPh sb="9" eb="12">
      <t>チバシ</t>
    </rPh>
    <rPh sb="13" eb="16">
      <t>イチハラシ</t>
    </rPh>
    <phoneticPr fontId="1"/>
  </si>
  <si>
    <t>生活クラブ風の村介護ステーション流山</t>
  </si>
  <si>
    <t>□生活クラブ
風の村
流山</t>
    <rPh sb="7" eb="8">
      <t>カゼ</t>
    </rPh>
    <rPh sb="9" eb="10">
      <t>ムラ</t>
    </rPh>
    <rPh sb="11" eb="13">
      <t>ナガレヤマ</t>
    </rPh>
    <phoneticPr fontId="1"/>
  </si>
  <si>
    <t>270-0101</t>
  </si>
  <si>
    <t>流山市東深井20-29
（総合受付）04-7153-6333</t>
    <rPh sb="13" eb="15">
      <t>ソウゴウ</t>
    </rPh>
    <rPh sb="15" eb="17">
      <t>ウケツケ</t>
    </rPh>
    <phoneticPr fontId="1"/>
  </si>
  <si>
    <t>ホームヘルプ</t>
  </si>
  <si>
    <t>TEL</t>
  </si>
  <si>
    <t>04-7153-6674</t>
  </si>
  <si>
    <t>生活クラブ風の村看護多機能ハウスいなげ</t>
    <phoneticPr fontId="1"/>
  </si>
  <si>
    <t>□生活クラブ
風の村
いなげ</t>
    <rPh sb="7" eb="8">
      <t>カゼ</t>
    </rPh>
    <rPh sb="9" eb="10">
      <t>ムラ</t>
    </rPh>
    <phoneticPr fontId="1"/>
  </si>
  <si>
    <t>263-0051</t>
  </si>
  <si>
    <t>千葉市稲毛区園生町1107-7
（総合受付）043-309-0930</t>
    <rPh sb="17" eb="19">
      <t>ソウゴウ</t>
    </rPh>
    <rPh sb="19" eb="21">
      <t>ウケツケ</t>
    </rPh>
    <phoneticPr fontId="1"/>
  </si>
  <si>
    <t>看多機</t>
    <phoneticPr fontId="1"/>
  </si>
  <si>
    <t>043-309-0160</t>
  </si>
  <si>
    <t>FAX</t>
  </si>
  <si>
    <t>04-7155-4538</t>
    <phoneticPr fontId="1"/>
  </si>
  <si>
    <t>04-7155-4538</t>
  </si>
  <si>
    <t>043-216-5663</t>
    <phoneticPr fontId="1"/>
  </si>
  <si>
    <t>生活クラブ風の村訪問看護ステーション流山</t>
    <phoneticPr fontId="1"/>
  </si>
  <si>
    <t>訪看</t>
  </si>
  <si>
    <t>04-7153-7000</t>
    <phoneticPr fontId="1"/>
  </si>
  <si>
    <t>04-7153-7000</t>
  </si>
  <si>
    <t>043-309-0165</t>
  </si>
  <si>
    <t>043-253-8477</t>
  </si>
  <si>
    <t>生活クラブ風の村サポートハウス流山</t>
  </si>
  <si>
    <t>サ高住</t>
  </si>
  <si>
    <t>04-7153-6333</t>
    <phoneticPr fontId="1"/>
  </si>
  <si>
    <t>04-7153-6333</t>
  </si>
  <si>
    <t>生活クラブ風の村あかとんぼ稲毛</t>
  </si>
  <si>
    <t xml:space="preserve">放課後等デイ
</t>
    <rPh sb="0" eb="3">
      <t>ホウカゴ</t>
    </rPh>
    <rPh sb="3" eb="4">
      <t>トウ</t>
    </rPh>
    <phoneticPr fontId="1"/>
  </si>
  <si>
    <t>043-309-0162</t>
  </si>
  <si>
    <t>生活クラブ風の村定期巡回ステーション流山</t>
  </si>
  <si>
    <t>定巡</t>
  </si>
  <si>
    <t>04-7186-6251</t>
    <phoneticPr fontId="1"/>
  </si>
  <si>
    <t>04-7186-6251</t>
  </si>
  <si>
    <t>043-307-1184</t>
    <phoneticPr fontId="1"/>
  </si>
  <si>
    <t>生活クラブ風の村デイサービスセンター流山</t>
  </si>
  <si>
    <t>デイ</t>
  </si>
  <si>
    <t>04-7153-8787</t>
    <phoneticPr fontId="1"/>
  </si>
  <si>
    <t>04-7153-8787</t>
  </si>
  <si>
    <t>生活クラブ風の村介護ステーション磯辺</t>
    <rPh sb="0" eb="2">
      <t>セイカツ</t>
    </rPh>
    <rPh sb="5" eb="6">
      <t>カゼ</t>
    </rPh>
    <rPh sb="7" eb="8">
      <t>ムラ</t>
    </rPh>
    <rPh sb="8" eb="10">
      <t>カイゴ</t>
    </rPh>
    <rPh sb="16" eb="18">
      <t>イソベ</t>
    </rPh>
    <phoneticPr fontId="1"/>
  </si>
  <si>
    <t>261-0012</t>
    <phoneticPr fontId="1"/>
  </si>
  <si>
    <t>千葉市美浜区磯辺
3丁目41-3 2階</t>
    <rPh sb="0" eb="3">
      <t>チバシ</t>
    </rPh>
    <rPh sb="3" eb="6">
      <t>ミハマク</t>
    </rPh>
    <rPh sb="6" eb="8">
      <t>イソベ</t>
    </rPh>
    <rPh sb="10" eb="12">
      <t>チョウメ</t>
    </rPh>
    <rPh sb="18" eb="19">
      <t>カイ</t>
    </rPh>
    <phoneticPr fontId="1"/>
  </si>
  <si>
    <t>ホームヘルプ</t>
    <phoneticPr fontId="1"/>
  </si>
  <si>
    <t>043-216-4202</t>
    <phoneticPr fontId="1"/>
  </si>
  <si>
    <t>043-216-4204</t>
    <phoneticPr fontId="1"/>
  </si>
  <si>
    <t>ダイニングカフェ から風流 (カラフル)</t>
  </si>
  <si>
    <t>飲食</t>
  </si>
  <si>
    <t>04-7153-5500</t>
    <phoneticPr fontId="1"/>
  </si>
  <si>
    <t>04-7153-5500</t>
  </si>
  <si>
    <t>生活クラブ風の村デイサービスセンター作草部</t>
  </si>
  <si>
    <t>□生活クラブ
風の村
作草部</t>
    <rPh sb="7" eb="8">
      <t>カゼ</t>
    </rPh>
    <rPh sb="9" eb="10">
      <t>ムラ</t>
    </rPh>
    <rPh sb="11" eb="14">
      <t>サクサベ</t>
    </rPh>
    <phoneticPr fontId="1"/>
  </si>
  <si>
    <t>263-0015</t>
    <phoneticPr fontId="1"/>
  </si>
  <si>
    <t>千葉市稲毛区
作草部1-15-17
（総合受付）043-445-8920</t>
    <rPh sb="19" eb="21">
      <t>ソウゴウ</t>
    </rPh>
    <rPh sb="21" eb="23">
      <t>ウケツケ</t>
    </rPh>
    <phoneticPr fontId="1"/>
  </si>
  <si>
    <t>043-445-8921</t>
  </si>
  <si>
    <t>生活クラブ風の村ケアプランセンター流山</t>
  </si>
  <si>
    <t>流山市東深井29-1
コーポきゃらＢ101</t>
    <phoneticPr fontId="1"/>
  </si>
  <si>
    <t>居宅</t>
  </si>
  <si>
    <t>04-7153-6716</t>
    <phoneticPr fontId="1"/>
  </si>
  <si>
    <t>04-7153-6716</t>
  </si>
  <si>
    <t>043-285-6877</t>
  </si>
  <si>
    <t>04-7168-0105</t>
    <phoneticPr fontId="1"/>
  </si>
  <si>
    <t>04-7168-0105</t>
  </si>
  <si>
    <t>生活クラブ風の村グループホーム作草部</t>
  </si>
  <si>
    <t>ｸﾞﾙｰﾌﾟﾎｰﾑ
（高齢）</t>
    <phoneticPr fontId="1"/>
  </si>
  <si>
    <t>043-445-8922</t>
  </si>
  <si>
    <t>柏エリア（柏市・我孫子市）</t>
    <rPh sb="5" eb="6">
      <t>カシワ</t>
    </rPh>
    <rPh sb="6" eb="7">
      <t>シ</t>
    </rPh>
    <rPh sb="8" eb="12">
      <t>アビコシ</t>
    </rPh>
    <phoneticPr fontId="1"/>
  </si>
  <si>
    <t>生活クラブ風の村介護ステーション柏</t>
  </si>
  <si>
    <t>生活クラブ
風の村
柏</t>
    <rPh sb="6" eb="7">
      <t>カゼ</t>
    </rPh>
    <rPh sb="8" eb="9">
      <t>ムラ</t>
    </rPh>
    <rPh sb="10" eb="11">
      <t>カシワ</t>
    </rPh>
    <phoneticPr fontId="1"/>
  </si>
  <si>
    <t xml:space="preserve">277-0011 </t>
  </si>
  <si>
    <t>柏市東上町2-6
マンション久大1階</t>
    <rPh sb="14" eb="15">
      <t>ヒサ</t>
    </rPh>
    <rPh sb="15" eb="16">
      <t>ダイ</t>
    </rPh>
    <rPh sb="17" eb="18">
      <t>カイ</t>
    </rPh>
    <phoneticPr fontId="1"/>
  </si>
  <si>
    <t>04-7165-7722</t>
  </si>
  <si>
    <t>生活クラブ風の村小規模多機能ハウス作草部</t>
  </si>
  <si>
    <t>小多機</t>
  </si>
  <si>
    <t>043-445-8923</t>
  </si>
  <si>
    <t>04-7167-7760</t>
  </si>
  <si>
    <t>柏東口地域包括支援センター</t>
  </si>
  <si>
    <t>地域包括</t>
  </si>
  <si>
    <t>04-7168-7070</t>
  </si>
  <si>
    <t>生活クラブ風の村ケアプランセンター作草部</t>
    <rPh sb="17" eb="20">
      <t>サクサベ</t>
    </rPh>
    <phoneticPr fontId="1"/>
  </si>
  <si>
    <t>居宅</t>
    <phoneticPr fontId="1"/>
  </si>
  <si>
    <t>043-445-8632</t>
    <phoneticPr fontId="1"/>
  </si>
  <si>
    <t>04-7168-7770</t>
  </si>
  <si>
    <t>043-285-6877</t>
    <phoneticPr fontId="1"/>
  </si>
  <si>
    <t>生活クラブ風の村ケアプランセンター柏</t>
  </si>
  <si>
    <t>柏市東上町2-6
マンション久大5階</t>
    <phoneticPr fontId="1"/>
  </si>
  <si>
    <t>居宅</t>
    <rPh sb="0" eb="2">
      <t>キョタク</t>
    </rPh>
    <phoneticPr fontId="1"/>
  </si>
  <si>
    <t>04-7168-7700</t>
  </si>
  <si>
    <t>生活クラブ風の村あかとんぼ作草部</t>
  </si>
  <si>
    <t>放課後等デイ</t>
    <rPh sb="0" eb="4">
      <t>ホウカゴトウ</t>
    </rPh>
    <phoneticPr fontId="1"/>
  </si>
  <si>
    <t>043-445-8924</t>
  </si>
  <si>
    <t>04-7162-0033</t>
  </si>
  <si>
    <t>生活クラブ風の村そらいえ柏</t>
  </si>
  <si>
    <t>柏市東上町2-6
マンション久大2階</t>
    <phoneticPr fontId="1"/>
  </si>
  <si>
    <t>ｸﾞﾙｰﾌﾟﾎｰﾑ
（障がい）</t>
    <rPh sb="11" eb="12">
      <t>ショウ</t>
    </rPh>
    <phoneticPr fontId="1"/>
  </si>
  <si>
    <t>04-7165-8585</t>
  </si>
  <si>
    <t>千葉市あんしんケアセンター小仲台</t>
  </si>
  <si>
    <t>263-0043</t>
  </si>
  <si>
    <t>千葉市稲毛区小仲台2-10-8
 Ｉ Ｋビル小仲台2階</t>
    <rPh sb="22" eb="25">
      <t>コナカダイ</t>
    </rPh>
    <rPh sb="26" eb="27">
      <t>カイ</t>
    </rPh>
    <phoneticPr fontId="1"/>
  </si>
  <si>
    <t>043-307-5780</t>
  </si>
  <si>
    <t>04-7167-7760</t>
    <phoneticPr fontId="1"/>
  </si>
  <si>
    <t>043-307-5781</t>
  </si>
  <si>
    <t>生活クラブ風の村そらいえ柏弐番館</t>
    <phoneticPr fontId="1"/>
  </si>
  <si>
    <t>277-0028</t>
    <phoneticPr fontId="1"/>
  </si>
  <si>
    <t>柏市関場町３－１３</t>
    <phoneticPr fontId="1"/>
  </si>
  <si>
    <t>千葉市あんしんケアセンター磯辺　本センター</t>
    <rPh sb="0" eb="2">
      <t>チバ</t>
    </rPh>
    <rPh sb="2" eb="3">
      <t>シ</t>
    </rPh>
    <rPh sb="13" eb="15">
      <t>イソベ</t>
    </rPh>
    <rPh sb="16" eb="17">
      <t>ホン</t>
    </rPh>
    <phoneticPr fontId="1"/>
  </si>
  <si>
    <t>千葉市美浜区磯辺2-6-6
磯辺ウェルズ21　B号室</t>
    <rPh sb="0" eb="3">
      <t>チバシ</t>
    </rPh>
    <rPh sb="3" eb="6">
      <t>ミハマク</t>
    </rPh>
    <rPh sb="6" eb="8">
      <t>イソベ</t>
    </rPh>
    <rPh sb="14" eb="16">
      <t>イソベ</t>
    </rPh>
    <rPh sb="24" eb="25">
      <t>ゴウ</t>
    </rPh>
    <rPh sb="25" eb="26">
      <t>シツ</t>
    </rPh>
    <phoneticPr fontId="1"/>
  </si>
  <si>
    <t>地域包括</t>
    <phoneticPr fontId="1"/>
  </si>
  <si>
    <t>TEL</t>
    <phoneticPr fontId="1"/>
  </si>
  <si>
    <t>043-445-8440</t>
    <phoneticPr fontId="1"/>
  </si>
  <si>
    <t>FAX</t>
    <phoneticPr fontId="1"/>
  </si>
  <si>
    <t>043-445-8447</t>
    <phoneticPr fontId="1"/>
  </si>
  <si>
    <t>□生活クラブ
風の村
光ヶ丘</t>
    <rPh sb="1" eb="3">
      <t>セイカツ</t>
    </rPh>
    <rPh sb="7" eb="8">
      <t>カゼ</t>
    </rPh>
    <rPh sb="9" eb="10">
      <t>ムラ</t>
    </rPh>
    <rPh sb="11" eb="14">
      <t>ヒカリガオカ</t>
    </rPh>
    <phoneticPr fontId="1"/>
  </si>
  <si>
    <t>277-0061</t>
    <phoneticPr fontId="1"/>
  </si>
  <si>
    <t>柏市東中新宿4-5-12
（壱番館、弐番館）</t>
    <rPh sb="14" eb="17">
      <t>イチバンカン</t>
    </rPh>
    <rPh sb="18" eb="21">
      <t>ニバンカン</t>
    </rPh>
    <phoneticPr fontId="1"/>
  </si>
  <si>
    <t>04-7171-3988</t>
  </si>
  <si>
    <t>千葉市あんしんケアセンター磯辺　浜田出張所</t>
    <rPh sb="0" eb="2">
      <t>チバ</t>
    </rPh>
    <rPh sb="2" eb="3">
      <t>シ</t>
    </rPh>
    <rPh sb="13" eb="15">
      <t>イソベ</t>
    </rPh>
    <rPh sb="16" eb="18">
      <t>ハマダ</t>
    </rPh>
    <rPh sb="18" eb="21">
      <t>シュッチョウジョ</t>
    </rPh>
    <phoneticPr fontId="1"/>
  </si>
  <si>
    <t>261-0025</t>
    <phoneticPr fontId="1"/>
  </si>
  <si>
    <t>千葉市美浜区浜田2-38
幕張ビル403</t>
    <rPh sb="0" eb="3">
      <t>チバシ</t>
    </rPh>
    <rPh sb="3" eb="6">
      <t>ミハマク</t>
    </rPh>
    <rPh sb="6" eb="8">
      <t>ハマダ</t>
    </rPh>
    <rPh sb="13" eb="15">
      <t>マクハリ</t>
    </rPh>
    <phoneticPr fontId="1"/>
  </si>
  <si>
    <t>043-441-7410</t>
    <phoneticPr fontId="1"/>
  </si>
  <si>
    <t>04-7171-0760</t>
  </si>
  <si>
    <t>043-441-7415</t>
    <phoneticPr fontId="1"/>
  </si>
  <si>
    <t>生活クラブ風の村定期巡回ステーション光ヶ丘</t>
  </si>
  <si>
    <t>04-7170-2457</t>
    <phoneticPr fontId="1"/>
  </si>
  <si>
    <t>生活クラブ風の村介護ステーション市原</t>
    <rPh sb="0" eb="2">
      <t>セイカツ</t>
    </rPh>
    <rPh sb="5" eb="6">
      <t>カゼ</t>
    </rPh>
    <rPh sb="7" eb="8">
      <t>ムラ</t>
    </rPh>
    <rPh sb="8" eb="10">
      <t>カイゴ</t>
    </rPh>
    <rPh sb="16" eb="18">
      <t>イチハラ</t>
    </rPh>
    <phoneticPr fontId="1"/>
  </si>
  <si>
    <t>290-0023</t>
    <phoneticPr fontId="1"/>
  </si>
  <si>
    <t>市原市惣社1-12-28</t>
    <phoneticPr fontId="1"/>
  </si>
  <si>
    <t>0436-20-7100</t>
    <phoneticPr fontId="1"/>
  </si>
  <si>
    <t>0436-20-7105</t>
    <phoneticPr fontId="1"/>
  </si>
  <si>
    <t>生活クラブ風の村サポートハウス光ヶ丘</t>
  </si>
  <si>
    <t>04-7199-2218</t>
  </si>
  <si>
    <t>0436-20-7108</t>
    <phoneticPr fontId="1"/>
  </si>
  <si>
    <t>(住宅)</t>
  </si>
  <si>
    <t>生活クラブ風の村小規模多機能ハウス光ヶ丘</t>
  </si>
  <si>
    <t>柏市東中新宿4-5-7 
（参番館）</t>
    <rPh sb="14" eb="15">
      <t>サン</t>
    </rPh>
    <rPh sb="15" eb="17">
      <t>バンカン</t>
    </rPh>
    <phoneticPr fontId="1"/>
  </si>
  <si>
    <t>04-7176-3939</t>
  </si>
  <si>
    <t>04-7174-3222</t>
  </si>
  <si>
    <t>生活クラブ風の村重心通所さくら</t>
    <phoneticPr fontId="1"/>
  </si>
  <si>
    <t>285-0011</t>
    <phoneticPr fontId="1"/>
  </si>
  <si>
    <t>佐倉市山崎488</t>
    <phoneticPr fontId="1"/>
  </si>
  <si>
    <t>重心通所</t>
    <phoneticPr fontId="1"/>
  </si>
  <si>
    <t>043-483-5550</t>
    <phoneticPr fontId="1"/>
  </si>
  <si>
    <t>生活クラブ風の村ケアプランセンター光ヶ丘</t>
    <rPh sb="17" eb="20">
      <t>ヒカリガオカ</t>
    </rPh>
    <phoneticPr fontId="1"/>
  </si>
  <si>
    <t>04-7170-1350</t>
    <phoneticPr fontId="1"/>
  </si>
  <si>
    <t>043-483-5557</t>
    <phoneticPr fontId="1"/>
  </si>
  <si>
    <t>生活クラブ風の村あかとんぼ飯野</t>
    <rPh sb="0" eb="2">
      <t>セイカツ</t>
    </rPh>
    <rPh sb="5" eb="6">
      <t>カゼ</t>
    </rPh>
    <rPh sb="7" eb="8">
      <t>ムラ</t>
    </rPh>
    <rPh sb="13" eb="15">
      <t>イイノ</t>
    </rPh>
    <phoneticPr fontId="1"/>
  </si>
  <si>
    <t>285-0003</t>
    <phoneticPr fontId="1"/>
  </si>
  <si>
    <t>佐倉市飯野185-4</t>
    <phoneticPr fontId="1"/>
  </si>
  <si>
    <t>放課後等デイ</t>
    <phoneticPr fontId="1"/>
  </si>
  <si>
    <t>043-481-2680</t>
    <phoneticPr fontId="1"/>
  </si>
  <si>
    <t>生活クラブ風の村介護ステーション光ヶ丘</t>
    <phoneticPr fontId="1"/>
  </si>
  <si>
    <t>04-7171-3966</t>
  </si>
  <si>
    <t>04-7174-1626</t>
  </si>
  <si>
    <t>生活クラブ風の村とんぼ舎さくら</t>
    <rPh sb="0" eb="2">
      <t>セイカツ</t>
    </rPh>
    <rPh sb="5" eb="6">
      <t>カゼ</t>
    </rPh>
    <rPh sb="7" eb="8">
      <t>ムラ</t>
    </rPh>
    <rPh sb="11" eb="12">
      <t>シャ</t>
    </rPh>
    <phoneticPr fontId="1"/>
  </si>
  <si>
    <t>285-0836</t>
    <phoneticPr fontId="1"/>
  </si>
  <si>
    <t>佐倉市生谷1612-1</t>
    <rPh sb="0" eb="3">
      <t>サクラシ</t>
    </rPh>
    <rPh sb="3" eb="4">
      <t>ナマ</t>
    </rPh>
    <rPh sb="4" eb="5">
      <t>タニ</t>
    </rPh>
    <phoneticPr fontId="1"/>
  </si>
  <si>
    <t>生活介護</t>
    <rPh sb="0" eb="2">
      <t>セイカツ</t>
    </rPh>
    <rPh sb="2" eb="4">
      <t>カイゴ</t>
    </rPh>
    <phoneticPr fontId="1"/>
  </si>
  <si>
    <t>043-460-0077</t>
    <phoneticPr fontId="1"/>
  </si>
  <si>
    <t>043-460-0088</t>
    <phoneticPr fontId="1"/>
  </si>
  <si>
    <t>生活クラブ風の村介護ステーションさくら</t>
  </si>
  <si>
    <t>生活クラブ
風の村
さくら</t>
    <rPh sb="0" eb="2">
      <t>セイカツ</t>
    </rPh>
    <rPh sb="6" eb="7">
      <t>カゼ</t>
    </rPh>
    <rPh sb="8" eb="9">
      <t>ムラ</t>
    </rPh>
    <phoneticPr fontId="1"/>
  </si>
  <si>
    <t>佐倉市山崎529-1
（総合受付）043-484-2106</t>
    <rPh sb="12" eb="14">
      <t>ソウゴウ</t>
    </rPh>
    <rPh sb="14" eb="16">
      <t>ウケツケ</t>
    </rPh>
    <phoneticPr fontId="1"/>
  </si>
  <si>
    <t>043-484-3901</t>
    <phoneticPr fontId="1"/>
  </si>
  <si>
    <t>我孫子市我孫子北地区高齢者なんでも相談室</t>
    <rPh sb="7" eb="8">
      <t>キタ</t>
    </rPh>
    <phoneticPr fontId="1"/>
  </si>
  <si>
    <t>270-1166</t>
  </si>
  <si>
    <t>我孫子市我孫子4-5-28 
山長第6ビル1階</t>
    <rPh sb="15" eb="16">
      <t>ヤマ</t>
    </rPh>
    <rPh sb="16" eb="17">
      <t>ナガ</t>
    </rPh>
    <rPh sb="17" eb="18">
      <t>ダイ</t>
    </rPh>
    <rPh sb="22" eb="23">
      <t>カイ</t>
    </rPh>
    <phoneticPr fontId="1"/>
  </si>
  <si>
    <t>04-7179-7360</t>
  </si>
  <si>
    <t>043-485-5950</t>
    <phoneticPr fontId="1"/>
  </si>
  <si>
    <t>04-7179-7362</t>
  </si>
  <si>
    <t>生活クラブ風の村ケアプランセンターさくら</t>
  </si>
  <si>
    <t>043-481-3666</t>
    <phoneticPr fontId="1"/>
  </si>
  <si>
    <t>生活クラブ風の村ケアプランセンター我孫子</t>
  </si>
  <si>
    <t>270-1151</t>
  </si>
  <si>
    <t>我孫子市本町2-6-12 
サンシティー205号</t>
    <rPh sb="23" eb="24">
      <t>ゴウ</t>
    </rPh>
    <phoneticPr fontId="1"/>
  </si>
  <si>
    <t>04-7186-2592</t>
  </si>
  <si>
    <t>千葉・市原エリア（千葉市・市原市）</t>
    <phoneticPr fontId="1"/>
  </si>
  <si>
    <t>生活クラブ風の村デイサービスセンターさくら</t>
  </si>
  <si>
    <t>043-481-3663</t>
    <phoneticPr fontId="1"/>
  </si>
  <si>
    <t>生活クラブ風の村サポートハウス稲毛</t>
  </si>
  <si>
    <t>□生活クラブ
風の村
いなげ</t>
    <rPh sb="1" eb="3">
      <t>セイカツ</t>
    </rPh>
    <rPh sb="7" eb="8">
      <t>カゼ</t>
    </rPh>
    <rPh sb="9" eb="10">
      <t>ムラ</t>
    </rPh>
    <phoneticPr fontId="1"/>
  </si>
  <si>
    <t>263-0051</t>
    <phoneticPr fontId="1"/>
  </si>
  <si>
    <t>サ高住</t>
    <phoneticPr fontId="1"/>
  </si>
  <si>
    <t>043-309-0166</t>
  </si>
  <si>
    <t>043-308-6331</t>
    <phoneticPr fontId="1"/>
  </si>
  <si>
    <t>生活クラブ風の村訪問看護ステーションさくら</t>
  </si>
  <si>
    <t>043-484-2005</t>
    <phoneticPr fontId="1"/>
  </si>
  <si>
    <t>生活クラブ風の村ケアプランセンター稲毛</t>
  </si>
  <si>
    <t>043-309-0164</t>
  </si>
  <si>
    <t>043-483-1711</t>
    <phoneticPr fontId="1"/>
  </si>
  <si>
    <t>生活クラブ風の村あかとんぼさくら</t>
    <phoneticPr fontId="1"/>
  </si>
  <si>
    <t>043-481-2177</t>
    <phoneticPr fontId="1"/>
  </si>
  <si>
    <t>生活クラブ風の村定期巡回ステーション稲毛</t>
  </si>
  <si>
    <t>043-251-3111</t>
  </si>
  <si>
    <t>043-312-6380</t>
    <phoneticPr fontId="1"/>
  </si>
  <si>
    <t>生活クラブ風の村デイサービスセンターKirari</t>
    <phoneticPr fontId="1"/>
  </si>
  <si>
    <t>043-309-0161</t>
  </si>
  <si>
    <t>生活クラブ風の村訪問看護ステーションArica</t>
    <phoneticPr fontId="1"/>
  </si>
  <si>
    <t>285-0837</t>
    <phoneticPr fontId="1"/>
  </si>
  <si>
    <t>佐倉市王子台4-28-12
Ｔ・第一ビル　2階</t>
    <rPh sb="22" eb="23">
      <t>カイ</t>
    </rPh>
    <phoneticPr fontId="1"/>
  </si>
  <si>
    <t>043-312-3404</t>
    <phoneticPr fontId="1"/>
  </si>
  <si>
    <t>043-460-9045</t>
    <phoneticPr fontId="1"/>
  </si>
  <si>
    <t>こども事業部（各市）</t>
    <rPh sb="3" eb="5">
      <t>ジギョウ</t>
    </rPh>
    <rPh sb="5" eb="6">
      <t>ブ</t>
    </rPh>
    <rPh sb="7" eb="8">
      <t>カク</t>
    </rPh>
    <rPh sb="8" eb="9">
      <t>シ</t>
    </rPh>
    <phoneticPr fontId="1"/>
  </si>
  <si>
    <t>生活クラブ風の村介護ステーションなりた</t>
    <rPh sb="0" eb="2">
      <t>セイカツ</t>
    </rPh>
    <rPh sb="5" eb="6">
      <t>カゼ</t>
    </rPh>
    <rPh sb="7" eb="8">
      <t>ムラ</t>
    </rPh>
    <rPh sb="8" eb="10">
      <t>カイゴ</t>
    </rPh>
    <phoneticPr fontId="1"/>
  </si>
  <si>
    <t>□生活クラブ
風の村
なりた</t>
    <rPh sb="1" eb="3">
      <t>セイカツ</t>
    </rPh>
    <rPh sb="7" eb="8">
      <t>カゼ</t>
    </rPh>
    <rPh sb="9" eb="10">
      <t>ムラ</t>
    </rPh>
    <phoneticPr fontId="1"/>
  </si>
  <si>
    <t>286-0841</t>
    <phoneticPr fontId="1"/>
  </si>
  <si>
    <t>成田市大竹字内沼370-5</t>
    <rPh sb="0" eb="3">
      <t>ナリタシ</t>
    </rPh>
    <rPh sb="3" eb="6">
      <t>オオタケジ</t>
    </rPh>
    <rPh sb="6" eb="8">
      <t>ウチヌマ</t>
    </rPh>
    <phoneticPr fontId="1"/>
  </si>
  <si>
    <t>0476-28-5544</t>
    <phoneticPr fontId="1"/>
  </si>
  <si>
    <t>第1ちびっこなかよしクラブ</t>
  </si>
  <si>
    <t>270-0176</t>
    <phoneticPr fontId="1"/>
  </si>
  <si>
    <t>流山市加1-15-2</t>
    <phoneticPr fontId="1"/>
  </si>
  <si>
    <t>学童</t>
    <phoneticPr fontId="1"/>
  </si>
  <si>
    <t>04-7158-7560</t>
    <phoneticPr fontId="1"/>
  </si>
  <si>
    <t>04-7158-7560</t>
  </si>
  <si>
    <t>0476-33-4944</t>
    <phoneticPr fontId="1"/>
  </si>
  <si>
    <t>第2ちびっこのびのびクラブ</t>
  </si>
  <si>
    <t>生活クラブ風の村ケアプランセンターなりた</t>
    <rPh sb="0" eb="2">
      <t>セイカツ</t>
    </rPh>
    <rPh sb="5" eb="6">
      <t>カゼ</t>
    </rPh>
    <rPh sb="7" eb="8">
      <t>ムラ</t>
    </rPh>
    <phoneticPr fontId="1"/>
  </si>
  <si>
    <t>第3ちびっこクラブ</t>
    <phoneticPr fontId="1"/>
  </si>
  <si>
    <t>流山市加1-795-1
（流山北小学校内）</t>
    <phoneticPr fontId="1"/>
  </si>
  <si>
    <t>04-7168-0520</t>
    <phoneticPr fontId="1"/>
  </si>
  <si>
    <t>04-7168-0520</t>
  </si>
  <si>
    <t>0476-20-6665</t>
    <phoneticPr fontId="1"/>
  </si>
  <si>
    <t>04-7168-0525</t>
    <phoneticPr fontId="1"/>
  </si>
  <si>
    <t>04-7168-0525</t>
  </si>
  <si>
    <t>生活クラブ風の村定期巡回ステーションなりた</t>
  </si>
  <si>
    <t>0476-37-5277</t>
    <phoneticPr fontId="1"/>
  </si>
  <si>
    <t>第1おおぞら学童クラブ</t>
    <phoneticPr fontId="1"/>
  </si>
  <si>
    <t>270-0164</t>
    <phoneticPr fontId="1"/>
  </si>
  <si>
    <t>流山市流山4-451</t>
    <phoneticPr fontId="1"/>
  </si>
  <si>
    <t>04-7158-3568</t>
    <phoneticPr fontId="1"/>
  </si>
  <si>
    <t>04-7158-3568</t>
  </si>
  <si>
    <t>生活クラブ風の村小規模多機能ハウスなりた</t>
    <phoneticPr fontId="1"/>
  </si>
  <si>
    <t>小多機</t>
    <phoneticPr fontId="1"/>
  </si>
  <si>
    <t>0476-33-4950</t>
    <phoneticPr fontId="1"/>
  </si>
  <si>
    <t>第2おおぞら学童クラブ</t>
    <phoneticPr fontId="1"/>
  </si>
  <si>
    <t>流山市流山4-410-2</t>
    <phoneticPr fontId="1"/>
  </si>
  <si>
    <t>04-7159-1980</t>
    <phoneticPr fontId="1"/>
  </si>
  <si>
    <t>04-7159-1980</t>
  </si>
  <si>
    <t>生活クラブ風の村重心通所なりた</t>
    <rPh sb="8" eb="10">
      <t>ジュウシン</t>
    </rPh>
    <rPh sb="10" eb="12">
      <t>ツウショ</t>
    </rPh>
    <phoneticPr fontId="1"/>
  </si>
  <si>
    <t>重心通所</t>
    <rPh sb="0" eb="2">
      <t>ジュウシン</t>
    </rPh>
    <rPh sb="2" eb="4">
      <t>ツウショ</t>
    </rPh>
    <phoneticPr fontId="1"/>
  </si>
  <si>
    <t>0476-33-4962</t>
    <phoneticPr fontId="1"/>
  </si>
  <si>
    <t>第3おおぞら学童クラブ</t>
    <phoneticPr fontId="1"/>
  </si>
  <si>
    <t>流山市流山9-500-43</t>
    <phoneticPr fontId="1"/>
  </si>
  <si>
    <t>04-7186-7152</t>
    <phoneticPr fontId="1"/>
  </si>
  <si>
    <t>生活クラブ風の村訪問看護ステーションなりた</t>
    <phoneticPr fontId="1"/>
  </si>
  <si>
    <t>訪看</t>
    <phoneticPr fontId="1"/>
  </si>
  <si>
    <t>0476-33-4980</t>
    <phoneticPr fontId="1"/>
  </si>
  <si>
    <t>生活クラブ風の村わらしこ保育園流山</t>
    <phoneticPr fontId="1"/>
  </si>
  <si>
    <t>流山市加4-12</t>
    <phoneticPr fontId="1"/>
  </si>
  <si>
    <t>保育</t>
    <phoneticPr fontId="1"/>
  </si>
  <si>
    <t>04-7150-2654</t>
    <phoneticPr fontId="1"/>
  </si>
  <si>
    <t>04-7150-2654</t>
  </si>
  <si>
    <t>04-7157-7155</t>
    <phoneticPr fontId="1"/>
  </si>
  <si>
    <t>04-7157-7155</t>
  </si>
  <si>
    <t>生活クラブ風の村デイサービスセンターなりた</t>
  </si>
  <si>
    <t>成田市大竹字内沼370</t>
    <rPh sb="0" eb="3">
      <t>ナリタシ</t>
    </rPh>
    <rPh sb="3" eb="6">
      <t>オオタケジ</t>
    </rPh>
    <rPh sb="6" eb="8">
      <t>ウチヌマ</t>
    </rPh>
    <phoneticPr fontId="1"/>
  </si>
  <si>
    <t>デイ</t>
    <phoneticPr fontId="1"/>
  </si>
  <si>
    <t>0476-28-2080</t>
    <phoneticPr fontId="1"/>
  </si>
  <si>
    <t>285-0037</t>
    <phoneticPr fontId="1"/>
  </si>
  <si>
    <t>佐倉市本町142-1</t>
    <phoneticPr fontId="1"/>
  </si>
  <si>
    <t>043-481-0225</t>
    <phoneticPr fontId="1"/>
  </si>
  <si>
    <t>043-485-6055</t>
    <phoneticPr fontId="1"/>
  </si>
  <si>
    <t>船橋・市川エリア（船橋市・市川市）</t>
    <rPh sb="3" eb="5">
      <t>イチカワ</t>
    </rPh>
    <rPh sb="9" eb="12">
      <t>フナバシシ</t>
    </rPh>
    <rPh sb="13" eb="16">
      <t>イチカワシ</t>
    </rPh>
    <phoneticPr fontId="1"/>
  </si>
  <si>
    <t>生活クラブ風の村保育園八街</t>
    <phoneticPr fontId="1"/>
  </si>
  <si>
    <t>289-1114</t>
    <phoneticPr fontId="1"/>
  </si>
  <si>
    <t>八街市東吉田字越戸8-5</t>
    <phoneticPr fontId="1"/>
  </si>
  <si>
    <t>043-440-2008</t>
  </si>
  <si>
    <t>生活クラブ風の村介護ステーション船橋</t>
  </si>
  <si>
    <t>□生活クラブ
風の村
高根台</t>
  </si>
  <si>
    <t>274-0065</t>
  </si>
  <si>
    <t>船橋市高根台2-2-17</t>
  </si>
  <si>
    <t>047-496-7263</t>
    <phoneticPr fontId="1"/>
  </si>
  <si>
    <t>043-444-5622</t>
  </si>
  <si>
    <t>047-496-7267</t>
    <phoneticPr fontId="1"/>
  </si>
  <si>
    <t>生活クラブ風の村はぐくみの杜かしわ</t>
    <phoneticPr fontId="1"/>
  </si>
  <si>
    <t>277-0053</t>
    <phoneticPr fontId="1"/>
  </si>
  <si>
    <t>柏市酒井根字西ヶ原654-3</t>
    <phoneticPr fontId="1"/>
  </si>
  <si>
    <t>児童養護</t>
    <phoneticPr fontId="1"/>
  </si>
  <si>
    <t>04-7128-8973</t>
    <phoneticPr fontId="1"/>
  </si>
  <si>
    <t>生活クラブ風の村サポートハウス高根台</t>
  </si>
  <si>
    <t>047-496-7265</t>
    <phoneticPr fontId="1"/>
  </si>
  <si>
    <t>04-7128-8949</t>
    <phoneticPr fontId="1"/>
  </si>
  <si>
    <t>047-496-7266</t>
    <phoneticPr fontId="1"/>
  </si>
  <si>
    <t>生活クラブ風の村はぐくみの杜君津</t>
    <phoneticPr fontId="1"/>
  </si>
  <si>
    <t>299-1104</t>
    <phoneticPr fontId="1"/>
  </si>
  <si>
    <t>君津市糠田64</t>
    <phoneticPr fontId="1"/>
  </si>
  <si>
    <t>0439-70-1117</t>
    <phoneticPr fontId="1"/>
  </si>
  <si>
    <t>生活クラブ風の村小規模多機能ハウス高根台</t>
  </si>
  <si>
    <t>047-496-7261</t>
    <phoneticPr fontId="1"/>
  </si>
  <si>
    <t>0439-70-1116</t>
    <phoneticPr fontId="1"/>
  </si>
  <si>
    <t>047-496-7262</t>
    <phoneticPr fontId="1"/>
  </si>
  <si>
    <t>生活クラブ風の村はぐくみの杜君津赤ちゃんの家</t>
    <phoneticPr fontId="1"/>
  </si>
  <si>
    <t>君津市糠田69-3</t>
    <phoneticPr fontId="1"/>
  </si>
  <si>
    <t>乳児院</t>
    <phoneticPr fontId="1"/>
  </si>
  <si>
    <t>0439-27-0300</t>
    <phoneticPr fontId="1"/>
  </si>
  <si>
    <t>047-465-9111</t>
    <phoneticPr fontId="1"/>
  </si>
  <si>
    <t>0439-27-0057</t>
    <phoneticPr fontId="1"/>
  </si>
  <si>
    <t>生活クラブ風の村はぐくみの杜君津こども家庭支援センター</t>
    <phoneticPr fontId="1"/>
  </si>
  <si>
    <t>君津市糠田396-20</t>
    <phoneticPr fontId="1"/>
  </si>
  <si>
    <t>相談</t>
    <phoneticPr fontId="1"/>
  </si>
  <si>
    <t>0439-27-0085</t>
    <phoneticPr fontId="1"/>
  </si>
  <si>
    <t>生活クラブ風の村ケアプランセンター船橋</t>
  </si>
  <si>
    <t>船橋市高根台6-2-22
ロイヤルＳＸビル202</t>
  </si>
  <si>
    <t>047-496-7264</t>
    <phoneticPr fontId="1"/>
  </si>
  <si>
    <t>047-464-3568</t>
    <phoneticPr fontId="1"/>
  </si>
  <si>
    <t>生活クラブ風の村人力舎君津</t>
    <phoneticPr fontId="1"/>
  </si>
  <si>
    <t>299-1145</t>
    <phoneticPr fontId="1"/>
  </si>
  <si>
    <t>君津市西坂田2-14-11</t>
    <phoneticPr fontId="1"/>
  </si>
  <si>
    <t>自立援助</t>
    <phoneticPr fontId="1"/>
  </si>
  <si>
    <t>0439-54-3440</t>
    <phoneticPr fontId="1"/>
  </si>
  <si>
    <t>生活クラブ風の村訪問看護ステーション高根台</t>
  </si>
  <si>
    <t>047-496-6555</t>
    <phoneticPr fontId="1"/>
  </si>
  <si>
    <t>047-464-3555</t>
    <phoneticPr fontId="1"/>
  </si>
  <si>
    <t>ちばアフターケアネットワークステーション（ＣＡＮＳ）</t>
    <phoneticPr fontId="1"/>
  </si>
  <si>
    <t>260-0854</t>
    <phoneticPr fontId="1"/>
  </si>
  <si>
    <t>千葉市中央区長洲1-3-1
パークコート100　302号室</t>
    <phoneticPr fontId="1"/>
  </si>
  <si>
    <t>退所児童等
アフターケア</t>
    <phoneticPr fontId="1"/>
  </si>
  <si>
    <t>043-441-7390</t>
    <phoneticPr fontId="1"/>
  </si>
  <si>
    <t>272-0825</t>
  </si>
  <si>
    <t>市川市須和田1-23-4</t>
  </si>
  <si>
    <t>047-375-3300</t>
    <phoneticPr fontId="1"/>
  </si>
  <si>
    <t>043-441-7391</t>
    <phoneticPr fontId="1"/>
  </si>
  <si>
    <t>047-375-3377</t>
    <phoneticPr fontId="1"/>
  </si>
  <si>
    <t>生活クラブ風の村ベビースマイル</t>
    <phoneticPr fontId="1"/>
  </si>
  <si>
    <t>千葉市稲毛区園生町1107-7</t>
    <rPh sb="2" eb="3">
      <t>シ</t>
    </rPh>
    <phoneticPr fontId="1"/>
  </si>
  <si>
    <t>養子縁組
あっせん事業</t>
    <phoneticPr fontId="1"/>
  </si>
  <si>
    <t>043-306-2001</t>
    <phoneticPr fontId="1"/>
  </si>
  <si>
    <t>047-375-3388</t>
    <phoneticPr fontId="1"/>
  </si>
  <si>
    <t>043-290-0352</t>
    <phoneticPr fontId="1"/>
  </si>
  <si>
    <t>相談支援事業部（各市）</t>
    <rPh sb="0" eb="2">
      <t>ソウダン</t>
    </rPh>
    <rPh sb="2" eb="4">
      <t>シエン</t>
    </rPh>
    <rPh sb="4" eb="7">
      <t>ジギョウブ</t>
    </rPh>
    <rPh sb="8" eb="9">
      <t>カク</t>
    </rPh>
    <rPh sb="9" eb="10">
      <t>シ</t>
    </rPh>
    <phoneticPr fontId="1"/>
  </si>
  <si>
    <t>柏市地域生活支援センターあいネット</t>
    <phoneticPr fontId="1"/>
  </si>
  <si>
    <t>柏市柏5-8-12　
柏市教育福祉会館2階フロア</t>
    <phoneticPr fontId="1"/>
  </si>
  <si>
    <t>04-7165-8707</t>
  </si>
  <si>
    <t>04-7165-8709</t>
  </si>
  <si>
    <t>八街エリア（八街市）</t>
    <rPh sb="6" eb="9">
      <t>ヤチマタシ</t>
    </rPh>
    <phoneticPr fontId="1"/>
  </si>
  <si>
    <t>船橋市「保健と福祉の総合相談窓口」さーくる（circle）</t>
    <phoneticPr fontId="1"/>
  </si>
  <si>
    <t>047-495-7111</t>
  </si>
  <si>
    <t>生活クラブ風の村特養ホーム八街</t>
  </si>
  <si>
    <t>□生活クラブ
風の村
八街</t>
    <rPh sb="7" eb="8">
      <t>カゼ</t>
    </rPh>
    <rPh sb="9" eb="10">
      <t>ムラ</t>
    </rPh>
    <rPh sb="11" eb="13">
      <t>ヤチマタ</t>
    </rPh>
    <phoneticPr fontId="1"/>
  </si>
  <si>
    <t>289-1114</t>
  </si>
  <si>
    <t>043-440-0301</t>
    <phoneticPr fontId="1"/>
  </si>
  <si>
    <t>047-435-7100</t>
  </si>
  <si>
    <t>043-442-0367</t>
    <phoneticPr fontId="1"/>
  </si>
  <si>
    <t>いんば中核地域生活支援センターすけっと</t>
    <phoneticPr fontId="1"/>
  </si>
  <si>
    <t>生活クラブ
風の村
うすい</t>
    <phoneticPr fontId="1"/>
  </si>
  <si>
    <t>佐倉市王子台4-28-12
Ｔ・第一ビル　2階</t>
    <phoneticPr fontId="1"/>
  </si>
  <si>
    <t>043-308-6325</t>
    <phoneticPr fontId="1"/>
  </si>
  <si>
    <t>生活クラブ風の村デイサービスセンター八街</t>
    <phoneticPr fontId="1"/>
  </si>
  <si>
    <t>043-440-0315</t>
    <phoneticPr fontId="1"/>
  </si>
  <si>
    <t>【栄町/酒々井町】
　さかえ・しすいワーク・ライフサポートセンター</t>
    <phoneticPr fontId="1"/>
  </si>
  <si>
    <t>生困</t>
    <phoneticPr fontId="1"/>
  </si>
  <si>
    <t>043-308-6332</t>
    <phoneticPr fontId="1"/>
  </si>
  <si>
    <t>生活クラブ風の村介護ステーション八街</t>
  </si>
  <si>
    <t>043-443-8159</t>
    <phoneticPr fontId="1"/>
  </si>
  <si>
    <t>生活クラブ風の村相談支援事業所こもれびさくら</t>
    <rPh sb="0" eb="2">
      <t>セイカツ</t>
    </rPh>
    <rPh sb="5" eb="6">
      <t>カゼ</t>
    </rPh>
    <rPh sb="7" eb="8">
      <t>ムラ</t>
    </rPh>
    <rPh sb="8" eb="10">
      <t>ソウダン</t>
    </rPh>
    <rPh sb="10" eb="12">
      <t>シエン</t>
    </rPh>
    <rPh sb="12" eb="15">
      <t>ジギョウショ</t>
    </rPh>
    <phoneticPr fontId="1"/>
  </si>
  <si>
    <t>相談</t>
    <rPh sb="0" eb="2">
      <t>ソウダン</t>
    </rPh>
    <phoneticPr fontId="1"/>
  </si>
  <si>
    <t>043-462-5772</t>
    <phoneticPr fontId="1"/>
  </si>
  <si>
    <t>生活クラブ風の村定期巡回ステーション八街</t>
  </si>
  <si>
    <t>生活クラブ風の村相談支援事業所こもれびなりた</t>
    <rPh sb="0" eb="2">
      <t>セイカツ</t>
    </rPh>
    <rPh sb="5" eb="6">
      <t>カゼ</t>
    </rPh>
    <rPh sb="7" eb="8">
      <t>ムラ</t>
    </rPh>
    <rPh sb="8" eb="10">
      <t>ソウダン</t>
    </rPh>
    <rPh sb="10" eb="12">
      <t>シエン</t>
    </rPh>
    <rPh sb="12" eb="15">
      <t>ジギョウショ</t>
    </rPh>
    <phoneticPr fontId="1"/>
  </si>
  <si>
    <t>0476-33-4963</t>
    <phoneticPr fontId="1"/>
  </si>
  <si>
    <t>生活クラブ風の村ケアプランセンター八街</t>
  </si>
  <si>
    <t>043-440-0302</t>
    <phoneticPr fontId="1"/>
  </si>
  <si>
    <t>043-440-0310</t>
    <phoneticPr fontId="1"/>
  </si>
  <si>
    <t xml:space="preserve">【白井市】
　白井市くらしと仕事のサポートセンター </t>
    <phoneticPr fontId="1"/>
  </si>
  <si>
    <t>270-1492</t>
    <phoneticPr fontId="1"/>
  </si>
  <si>
    <t>白井市復1123
保健福祉センター3階
社会福祉課内</t>
    <phoneticPr fontId="1"/>
  </si>
  <si>
    <t>047-497-3650</t>
    <phoneticPr fontId="1"/>
  </si>
  <si>
    <t>生活クラブ風の村なっつらぼ</t>
    <phoneticPr fontId="1"/>
  </si>
  <si>
    <t>289-1133</t>
    <phoneticPr fontId="1"/>
  </si>
  <si>
    <t>八街市吉倉 629-7</t>
    <phoneticPr fontId="1"/>
  </si>
  <si>
    <t>043-310-7950</t>
    <phoneticPr fontId="1"/>
  </si>
  <si>
    <t>047-497-3499</t>
    <phoneticPr fontId="1"/>
  </si>
  <si>
    <t>043-310-7951</t>
    <phoneticPr fontId="1"/>
  </si>
  <si>
    <t>【印西市】
　いんざいワーク・ライフサポートセンター</t>
    <phoneticPr fontId="1"/>
  </si>
  <si>
    <t>270-1327</t>
    <phoneticPr fontId="1"/>
  </si>
  <si>
    <t>印西市大森2551-4</t>
    <phoneticPr fontId="1"/>
  </si>
  <si>
    <t>0476-85-8267</t>
    <phoneticPr fontId="1"/>
  </si>
  <si>
    <t>生活クラブ風の村デイサービスセンター東吉田</t>
  </si>
  <si>
    <t>八街市東吉田519-4</t>
  </si>
  <si>
    <t>043-440-7080</t>
    <phoneticPr fontId="1"/>
  </si>
  <si>
    <t>0476-85-8268</t>
    <phoneticPr fontId="1"/>
  </si>
  <si>
    <t>【四街道市】
　くらしサポートセンター「みらい」</t>
    <phoneticPr fontId="1"/>
  </si>
  <si>
    <t>284-0003</t>
    <phoneticPr fontId="1"/>
  </si>
  <si>
    <t>四街道市鹿渡無番地
総合福祉センター3階</t>
    <phoneticPr fontId="1"/>
  </si>
  <si>
    <t>043-421-3003</t>
    <phoneticPr fontId="1"/>
  </si>
  <si>
    <t>043-422-2807</t>
    <phoneticPr fontId="1"/>
  </si>
  <si>
    <t>生活クラブ風の村居住支援くらせる</t>
    <phoneticPr fontId="1"/>
  </si>
  <si>
    <t>佐倉市山崎529番地1</t>
    <rPh sb="3" eb="5">
      <t>ヤマザキ</t>
    </rPh>
    <rPh sb="8" eb="10">
      <t>バンチ</t>
    </rPh>
    <phoneticPr fontId="1"/>
  </si>
  <si>
    <t>相談（居住）</t>
    <rPh sb="0" eb="2">
      <t>ソウダン</t>
    </rPh>
    <rPh sb="3" eb="5">
      <t>キョジュウ</t>
    </rPh>
    <phoneticPr fontId="1"/>
  </si>
  <si>
    <t>043-309-5930</t>
    <phoneticPr fontId="1"/>
  </si>
  <si>
    <t>事業本部事業部(各市)</t>
    <rPh sb="2" eb="4">
      <t>ホンブ</t>
    </rPh>
    <rPh sb="4" eb="7">
      <t>ジギョウブ</t>
    </rPh>
    <rPh sb="8" eb="10">
      <t>カクシ</t>
    </rPh>
    <phoneticPr fontId="1"/>
  </si>
  <si>
    <t>043-312-0208</t>
    <phoneticPr fontId="1"/>
  </si>
  <si>
    <t>生活クラブ風の村農仲舎八街(虹と風のファーム）</t>
    <rPh sb="0" eb="2">
      <t>セイカツ</t>
    </rPh>
    <rPh sb="5" eb="6">
      <t>カゼ</t>
    </rPh>
    <rPh sb="7" eb="8">
      <t>ムラ</t>
    </rPh>
    <rPh sb="8" eb="9">
      <t>ノウ</t>
    </rPh>
    <rPh sb="9" eb="10">
      <t>ナカ</t>
    </rPh>
    <rPh sb="10" eb="11">
      <t>シャ</t>
    </rPh>
    <rPh sb="11" eb="13">
      <t>ヤチマタ</t>
    </rPh>
    <rPh sb="14" eb="15">
      <t>ニジ</t>
    </rPh>
    <rPh sb="16" eb="17">
      <t>カゼ</t>
    </rPh>
    <phoneticPr fontId="1"/>
  </si>
  <si>
    <t>289-1144</t>
    <phoneticPr fontId="1"/>
  </si>
  <si>
    <t>八街市八街字立野ろ143番89</t>
    <rPh sb="0" eb="3">
      <t>ヤチマタシ</t>
    </rPh>
    <rPh sb="3" eb="5">
      <t>ヤチマタ</t>
    </rPh>
    <rPh sb="5" eb="6">
      <t>ジ</t>
    </rPh>
    <rPh sb="6" eb="7">
      <t>タ</t>
    </rPh>
    <rPh sb="7" eb="8">
      <t>ノ</t>
    </rPh>
    <rPh sb="12" eb="13">
      <t>バン</t>
    </rPh>
    <phoneticPr fontId="1"/>
  </si>
  <si>
    <t>043-488-5411</t>
    <phoneticPr fontId="1"/>
  </si>
  <si>
    <t>043-488-5417</t>
    <phoneticPr fontId="1"/>
  </si>
  <si>
    <t>【事業本部】</t>
    <phoneticPr fontId="1"/>
  </si>
  <si>
    <t>生活クラブ風の村ぴあふぁくとり</t>
    <phoneticPr fontId="1"/>
  </si>
  <si>
    <t>生活クラブ
風の村
スペースぴあ
茂原</t>
    <phoneticPr fontId="1"/>
  </si>
  <si>
    <t>299-4114</t>
    <phoneticPr fontId="1"/>
  </si>
  <si>
    <t>茂原市本納2315</t>
    <rPh sb="0" eb="3">
      <t>モバラシ</t>
    </rPh>
    <rPh sb="3" eb="4">
      <t>ホン</t>
    </rPh>
    <rPh sb="4" eb="5">
      <t>ノウ</t>
    </rPh>
    <phoneticPr fontId="1"/>
  </si>
  <si>
    <t>0475-34-3210</t>
    <phoneticPr fontId="1"/>
  </si>
  <si>
    <t>生活クラブ風の村ぴあリビングスペース</t>
    <phoneticPr fontId="1"/>
  </si>
  <si>
    <t>茂原市本納2316-2</t>
    <rPh sb="0" eb="3">
      <t>モバラシ</t>
    </rPh>
    <rPh sb="3" eb="5">
      <t>ホンノウ</t>
    </rPh>
    <phoneticPr fontId="1"/>
  </si>
  <si>
    <t>ｸﾞﾙｰﾌﾟﾎｰﾑ
（障がい）</t>
    <phoneticPr fontId="1"/>
  </si>
  <si>
    <t>0475-47-3097</t>
    <phoneticPr fontId="1"/>
  </si>
  <si>
    <t xml:space="preserve">
</t>
    <phoneticPr fontId="1"/>
  </si>
  <si>
    <t>生活クラブ風の村福祉用具事業部</t>
    <phoneticPr fontId="1"/>
  </si>
  <si>
    <t>263-0014</t>
    <phoneticPr fontId="1"/>
  </si>
  <si>
    <t>千葉市稲毛区
作草部町601-3</t>
    <phoneticPr fontId="1"/>
  </si>
  <si>
    <t>福祉用具</t>
    <phoneticPr fontId="1"/>
  </si>
  <si>
    <t>043-207-9130</t>
    <phoneticPr fontId="1"/>
  </si>
  <si>
    <t>043-207-9131</t>
    <phoneticPr fontId="1"/>
  </si>
  <si>
    <t>【全</t>
    <rPh sb="1" eb="2">
      <t>ゼン</t>
    </rPh>
    <phoneticPr fontId="1"/>
  </si>
  <si>
    <t>事業所】</t>
    <rPh sb="0" eb="3">
      <t>ジギョウショ</t>
    </rPh>
    <phoneticPr fontId="1"/>
  </si>
  <si>
    <t>286-0841</t>
    <phoneticPr fontId="1"/>
  </si>
  <si>
    <t>成田市大竹字内沼370-5</t>
    <phoneticPr fontId="1"/>
  </si>
  <si>
    <t>生活クラブ風の村保育園佐倉東</t>
    <rPh sb="5" eb="6">
      <t>カゼ</t>
    </rPh>
    <rPh sb="7" eb="8">
      <t>ムラ</t>
    </rPh>
    <phoneticPr fontId="1"/>
  </si>
  <si>
    <t>●</t>
    <phoneticPr fontId="1"/>
  </si>
  <si>
    <t>生活クラブ風の村訪問看護ステーション稲毛</t>
    <phoneticPr fontId="1"/>
  </si>
  <si>
    <t>佐倉エリア（佐倉市）</t>
    <rPh sb="6" eb="9">
      <t>サクラシ</t>
    </rPh>
    <phoneticPr fontId="1"/>
  </si>
  <si>
    <t>成田エリア（成田市）</t>
    <rPh sb="0" eb="2">
      <t>ナリタ</t>
    </rPh>
    <rPh sb="6" eb="9">
      <t>ナリタシ</t>
    </rPh>
    <phoneticPr fontId="1"/>
  </si>
  <si>
    <t>八街市東吉田912-8</t>
    <phoneticPr fontId="1"/>
  </si>
  <si>
    <t>八街市東吉田8-1</t>
    <phoneticPr fontId="1"/>
  </si>
  <si>
    <t>043-312-9350</t>
    <phoneticPr fontId="1"/>
  </si>
  <si>
    <t>千葉市あんしんケアセンターにれの木台</t>
    <rPh sb="0" eb="2">
      <t>チバ</t>
    </rPh>
    <rPh sb="2" eb="3">
      <t>シ</t>
    </rPh>
    <rPh sb="16" eb="17">
      <t>キ</t>
    </rPh>
    <rPh sb="17" eb="18">
      <t>ダイ</t>
    </rPh>
    <phoneticPr fontId="1"/>
  </si>
  <si>
    <t>262-0019</t>
    <phoneticPr fontId="1"/>
  </si>
  <si>
    <t>千葉市花見川区朝日ケ丘
2-1-7-2</t>
    <rPh sb="0" eb="3">
      <t>チバシ</t>
    </rPh>
    <rPh sb="3" eb="7">
      <t>ハナミガワク</t>
    </rPh>
    <rPh sb="7" eb="9">
      <t>アサヒ</t>
    </rPh>
    <rPh sb="10" eb="11">
      <t>オカ</t>
    </rPh>
    <phoneticPr fontId="1"/>
  </si>
  <si>
    <t>043-205-4851</t>
    <phoneticPr fontId="1"/>
  </si>
  <si>
    <t>043-205-4852</t>
    <phoneticPr fontId="1"/>
  </si>
  <si>
    <t>生活クラブ
風の村うすい</t>
    <rPh sb="0" eb="2">
      <t>セイカツ</t>
    </rPh>
    <rPh sb="6" eb="7">
      <t>カゼ</t>
    </rPh>
    <rPh sb="8" eb="9">
      <t>ムラ</t>
    </rPh>
    <phoneticPr fontId="1"/>
  </si>
  <si>
    <t>277-0005</t>
    <phoneticPr fontId="1"/>
  </si>
  <si>
    <t>〒285-0011　　千葉県佐倉市山崎字石井戸529番地1
TEL　043-312-0833（代表）　　FAX　043-312-0208</t>
    <phoneticPr fontId="1"/>
  </si>
  <si>
    <t>043-310-3028</t>
    <phoneticPr fontId="1"/>
  </si>
  <si>
    <t>生活クラブ風の村定期巡回ステーション高根台</t>
    <phoneticPr fontId="1"/>
  </si>
  <si>
    <t>生活クラブ風の村定期巡回ステーション市川</t>
    <phoneticPr fontId="1"/>
  </si>
  <si>
    <t>生活クラブ風の村ケアプランセンター市川</t>
    <rPh sb="17" eb="19">
      <t>イチカワ</t>
    </rPh>
    <phoneticPr fontId="1"/>
  </si>
  <si>
    <t>柏市東中新宿4-5-13 
（ふくふく館）</t>
    <rPh sb="19" eb="20">
      <t>カン</t>
    </rPh>
    <phoneticPr fontId="1"/>
  </si>
  <si>
    <t>生活クラブ風の村訪問看護ステーション光ヶ丘</t>
    <phoneticPr fontId="1"/>
  </si>
  <si>
    <t xml:space="preserve">介護保険法・障害者総合支援法に基づく訪問介護［ホームヘルプ］/デイサービス［デイ］/ショートステイ(短期入所生活介護)［ショート］/サービス付き高齢者向け住宅［サ高住］/訪問看護［訪看］/小規模多機能型居宅介護［小多機］/看護小規模多機能型居宅介護［看多機］/住宅型有料老人ホーム［有料(住宅)］/特別養護老人ホーム[特養]/ケアプランセンター(居宅介護支援)［居宅］/定期巡回・随時対応型訪問介護看護［定巡］/地域包括支援センター[地域包括]/相談支援事業［相談］/保育園［保育］/学童保育［学童］/放課後等デイサービス［放課後等デイ］/児童発達支援事業[児童発達支援]/生活介護［生活介護］/重症心身障がい児者通所支援［重心通所］/ 就労定着支援事業[就労定着支援] 〔就労継続B型〕/外来・訪問診療［診療所］/ 福祉用具レンタル・物販[福祉用具] /カフェ[飲食]/生活困窮者自立支援事業［生困］/居住支援事業［相談（居住）］/自立援助ホーム[自立援助]/障がい者グループホーム [グループホーム（障がい）]/ 認知症対応型共同生活介護[グループホーム（高齢）］/退所児童等アフターケア事業［退所児童等アフターケア］/乳児院［乳児院］/児童養護施設[児童養護]/特別養子縁組あっせん事業[養子縁組あっせん事業] </t>
    <phoneticPr fontId="1"/>
  </si>
  <si>
    <t>ショート</t>
    <phoneticPr fontId="1"/>
  </si>
  <si>
    <t>サ高住</t>
    <rPh sb="1" eb="2">
      <t>コウ</t>
    </rPh>
    <rPh sb="2" eb="3">
      <t>ジュウ</t>
    </rPh>
    <phoneticPr fontId="1"/>
  </si>
  <si>
    <t>訪看</t>
    <rPh sb="0" eb="2">
      <t>ホウカン</t>
    </rPh>
    <phoneticPr fontId="1"/>
  </si>
  <si>
    <t>小多機</t>
    <rPh sb="0" eb="1">
      <t>ショウ</t>
    </rPh>
    <rPh sb="1" eb="2">
      <t>タ</t>
    </rPh>
    <rPh sb="2" eb="3">
      <t>キ</t>
    </rPh>
    <phoneticPr fontId="1"/>
  </si>
  <si>
    <t>看多機</t>
    <rPh sb="0" eb="1">
      <t>ミ</t>
    </rPh>
    <rPh sb="1" eb="2">
      <t>タ</t>
    </rPh>
    <rPh sb="2" eb="3">
      <t>キ</t>
    </rPh>
    <phoneticPr fontId="1"/>
  </si>
  <si>
    <t>特養</t>
    <phoneticPr fontId="1"/>
  </si>
  <si>
    <t>定巡</t>
    <phoneticPr fontId="1"/>
  </si>
  <si>
    <t>児童発達支援</t>
    <phoneticPr fontId="1"/>
  </si>
  <si>
    <t>生活介護</t>
    <phoneticPr fontId="1"/>
  </si>
  <si>
    <t>就労定着支援</t>
    <phoneticPr fontId="1"/>
  </si>
  <si>
    <t>飲食</t>
    <phoneticPr fontId="1"/>
  </si>
  <si>
    <t>相談（居住）</t>
    <phoneticPr fontId="1"/>
  </si>
  <si>
    <t>合計</t>
    <rPh sb="0" eb="2">
      <t>ゴウケイ</t>
    </rPh>
    <phoneticPr fontId="1"/>
  </si>
  <si>
    <t>有料（住宅）</t>
    <rPh sb="3" eb="5">
      <t>ジュウタク</t>
    </rPh>
    <phoneticPr fontId="1"/>
  </si>
  <si>
    <t>有料（住宅）</t>
    <phoneticPr fontId="1"/>
  </si>
  <si>
    <t>就労継続B型</t>
    <phoneticPr fontId="1"/>
  </si>
  <si>
    <t>事業所</t>
    <rPh sb="0" eb="3">
      <t>ジギョウショ</t>
    </rPh>
    <phoneticPr fontId="1"/>
  </si>
  <si>
    <t>全</t>
    <rPh sb="0" eb="1">
      <t>ゼン</t>
    </rPh>
    <phoneticPr fontId="1"/>
  </si>
  <si>
    <t>※</t>
    <phoneticPr fontId="1"/>
  </si>
  <si>
    <t>事業所で2事業を運営</t>
    <rPh sb="0" eb="3">
      <t>ジギョウショ</t>
    </rPh>
    <rPh sb="5" eb="7">
      <t>ジギョウ</t>
    </rPh>
    <rPh sb="8" eb="10">
      <t>ウンエイ</t>
    </rPh>
    <phoneticPr fontId="1"/>
  </si>
  <si>
    <t xml:space="preserve">介護保険法・障害者総合支援法に基づく訪問介護［ホームヘルプ］/デイサービス［デイ］/ショートステイ(短期入所生活介護)［ショート］/サービス付き高齢者向け住宅［サ高住］/訪問看護［訪看］/小規模多機能型居宅介護［小多機］/看護小規模多機能型居宅介護［看多機］/住宅型有料老人ホーム［有料(住宅)］/特別養護老人ホーム[特養]/ケアプランセンター(居宅介護支援)［居宅］/定期巡回・随時対応型訪問介護看護［定巡］/地域包括支援センター[地域包括]/相談支援事業［相談］/保育園［保育］/学童保育［学童］/放課後等デイサービス［放課後等デイ］/児童発達支援事業[児童発達支援]/生活介護［生活介護］/重症心身障がい児者通所支援［重心通所］/ 就労定着支援事業[就労定着支援] 〔就労継続B型〕/ 福祉用具レンタル・物販[福祉用具] /カフェ[飲食]/生活困窮者自立支援事業［生困］/居住支援事業［相談（居住）］/自立援助ホーム[自立援助]/障がい者グループホーム [グループホーム（障がい）]/ 認知症対応型共同生活介護[グループホーム（高齢）］/退所児童等アフターケア事業［退所児童等アフターケア］/乳児院［乳児院］/児童養護施設[児童養護]/特別養子縁組あっせん事業[養子縁組あっせん事業] </t>
    <rPh sb="238" eb="240">
      <t>シエン</t>
    </rPh>
    <rPh sb="251" eb="254">
      <t>ホウカゴ</t>
    </rPh>
    <rPh sb="254" eb="255">
      <t>トウ</t>
    </rPh>
    <rPh sb="262" eb="266">
      <t>ホウカゴトウ</t>
    </rPh>
    <rPh sb="270" eb="274">
      <t>ジドウハッタツ</t>
    </rPh>
    <rPh sb="274" eb="276">
      <t>シエン</t>
    </rPh>
    <rPh sb="276" eb="278">
      <t>ジギョウ</t>
    </rPh>
    <rPh sb="279" eb="283">
      <t>ジドウハッタツ</t>
    </rPh>
    <rPh sb="283" eb="285">
      <t>シエン</t>
    </rPh>
    <rPh sb="305" eb="306">
      <t>ジ</t>
    </rPh>
    <rPh sb="337" eb="339">
      <t>シュウロウ</t>
    </rPh>
    <rPh sb="339" eb="341">
      <t>ケイゾク</t>
    </rPh>
    <rPh sb="342" eb="343">
      <t>ガタ</t>
    </rPh>
    <rPh sb="402" eb="404">
      <t>キョジュウ</t>
    </rPh>
    <rPh sb="404" eb="406">
      <t>シエン</t>
    </rPh>
    <rPh sb="406" eb="408">
      <t>ジギョウ</t>
    </rPh>
    <rPh sb="409" eb="411">
      <t>ソウダン</t>
    </rPh>
    <rPh sb="412" eb="414">
      <t>キョジュウ</t>
    </rPh>
    <rPh sb="508" eb="510">
      <t>ジドウ</t>
    </rPh>
    <rPh sb="510" eb="514">
      <t>ヨウゴシセツ</t>
    </rPh>
    <rPh sb="515" eb="517">
      <t>ジドウ</t>
    </rPh>
    <rPh sb="517" eb="519">
      <t>ヨウゴ</t>
    </rPh>
    <phoneticPr fontId="1"/>
  </si>
  <si>
    <t>273-0005</t>
    <phoneticPr fontId="1"/>
  </si>
  <si>
    <t>船橋市本町1－10－10
船橋商工会議所会館1階</t>
    <phoneticPr fontId="1"/>
  </si>
  <si>
    <t>271-0092</t>
    <phoneticPr fontId="1"/>
  </si>
  <si>
    <t>ちばアフターケアネットワークステーション（ＣＡＮＳ）松戸支所</t>
    <phoneticPr fontId="1"/>
  </si>
  <si>
    <t>千葉県松戸市松戸1495-56
ベルトピア松戸第6　601号室</t>
    <phoneticPr fontId="1"/>
  </si>
  <si>
    <t>●</t>
  </si>
  <si>
    <t>→例えばあかとんぼいなげのように1事業所で複数の事業を行っているもの</t>
    <rPh sb="1" eb="2">
      <t>タト</t>
    </rPh>
    <rPh sb="17" eb="20">
      <t>ジギョウショ</t>
    </rPh>
    <rPh sb="21" eb="23">
      <t>フクスウ</t>
    </rPh>
    <rPh sb="24" eb="26">
      <t>ジギョウ</t>
    </rPh>
    <rPh sb="27" eb="28">
      <t>オコナ</t>
    </rPh>
    <phoneticPr fontId="1"/>
  </si>
  <si>
    <t>0476-33-3435</t>
    <phoneticPr fontId="1"/>
  </si>
  <si>
    <t>２０２５年10月１日現在</t>
    <rPh sb="4" eb="5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</si>
</sst>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Century"/>
      <family val="1"/>
    </font>
    <font>
      <sz val="16"/>
      <color theme="1"/>
      <name val="游ゴシック"/>
      <family val="3"/>
      <charset val="128"/>
      <scheme val="minor"/>
    </font>
    <font>
      <sz val="16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0"/>
      <name val="ＭＳ Ｐゴシック"/>
      <family val="3"/>
      <charset val="128"/>
    </font>
    <font>
      <sz val="16"/>
      <color rgb="FFFFFFFF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theme="0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name val="ＭＳ Ｐゴシック"/>
      <family val="3"/>
      <charset val="134"/>
    </font>
    <font>
      <b/>
      <sz val="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0"/>
      <name val="游ゴシック"/>
      <family val="2"/>
      <charset val="128"/>
      <scheme val="minor"/>
    </font>
    <font>
      <sz val="10"/>
      <color theme="0"/>
      <name val="Century"/>
      <family val="1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9089"/>
        <bgColor indexed="64"/>
      </patternFill>
    </fill>
    <fill>
      <patternFill patternType="solid">
        <fgColor rgb="FFAFDA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rgb="FF008A89"/>
      </left>
      <right/>
      <top style="thin">
        <color rgb="FF008A89"/>
      </top>
      <bottom/>
      <diagonal/>
    </border>
    <border>
      <left/>
      <right/>
      <top style="thin">
        <color rgb="FF008A89"/>
      </top>
      <bottom/>
      <diagonal/>
    </border>
    <border>
      <left/>
      <right style="thin">
        <color rgb="FF008A89"/>
      </right>
      <top style="thin">
        <color rgb="FF008A89"/>
      </top>
      <bottom/>
      <diagonal/>
    </border>
    <border>
      <left style="thin">
        <color rgb="FF008A89"/>
      </left>
      <right/>
      <top/>
      <bottom/>
      <diagonal/>
    </border>
    <border>
      <left/>
      <right style="thin">
        <color rgb="FF008A89"/>
      </right>
      <top/>
      <bottom/>
      <diagonal/>
    </border>
    <border>
      <left style="thin">
        <color rgb="FF008A89"/>
      </left>
      <right/>
      <top/>
      <bottom style="thin">
        <color rgb="FF008A89"/>
      </bottom>
      <diagonal/>
    </border>
    <border>
      <left/>
      <right/>
      <top/>
      <bottom style="thin">
        <color rgb="FF008A89"/>
      </bottom>
      <diagonal/>
    </border>
    <border>
      <left/>
      <right style="thin">
        <color rgb="FF008A89"/>
      </right>
      <top/>
      <bottom style="thin">
        <color rgb="FF008A89"/>
      </bottom>
      <diagonal/>
    </border>
    <border>
      <left style="hair">
        <color rgb="FF009089"/>
      </left>
      <right style="hair">
        <color rgb="FF009089"/>
      </right>
      <top style="hair">
        <color rgb="FF009089"/>
      </top>
      <bottom style="hair">
        <color rgb="FF009089"/>
      </bottom>
      <diagonal/>
    </border>
    <border>
      <left/>
      <right/>
      <top style="hair">
        <color rgb="FF009089"/>
      </top>
      <bottom/>
      <diagonal/>
    </border>
    <border>
      <left style="hair">
        <color rgb="FF008A89"/>
      </left>
      <right style="hair">
        <color rgb="FF008A89"/>
      </right>
      <top style="hair">
        <color rgb="FF008A89"/>
      </top>
      <bottom style="hair">
        <color rgb="FF008A89"/>
      </bottom>
      <diagonal/>
    </border>
    <border>
      <left style="hair">
        <color rgb="FF008A89"/>
      </left>
      <right/>
      <top style="hair">
        <color rgb="FF008A89"/>
      </top>
      <bottom style="hair">
        <color rgb="FF008A89"/>
      </bottom>
      <diagonal/>
    </border>
    <border>
      <left/>
      <right/>
      <top style="hair">
        <color rgb="FF008A89"/>
      </top>
      <bottom style="hair">
        <color rgb="FF008A89"/>
      </bottom>
      <diagonal/>
    </border>
    <border>
      <left/>
      <right style="hair">
        <color rgb="FF008A89"/>
      </right>
      <top style="hair">
        <color rgb="FF008A89"/>
      </top>
      <bottom style="hair">
        <color rgb="FF008A89"/>
      </bottom>
      <diagonal/>
    </border>
    <border>
      <left style="hair">
        <color rgb="FF009089"/>
      </left>
      <right style="hair">
        <color theme="0"/>
      </right>
      <top style="hair">
        <color rgb="FF009089"/>
      </top>
      <bottom style="hair">
        <color rgb="FF009089"/>
      </bottom>
      <diagonal/>
    </border>
    <border>
      <left style="hair">
        <color theme="0"/>
      </left>
      <right style="hair">
        <color theme="0"/>
      </right>
      <top style="hair">
        <color rgb="FF009089"/>
      </top>
      <bottom style="hair">
        <color rgb="FF009089"/>
      </bottom>
      <diagonal/>
    </border>
    <border>
      <left style="hair">
        <color theme="0"/>
      </left>
      <right style="hair">
        <color rgb="FF009089"/>
      </right>
      <top style="hair">
        <color rgb="FF009089"/>
      </top>
      <bottom style="hair">
        <color rgb="FF009089"/>
      </bottom>
      <diagonal/>
    </border>
    <border>
      <left style="hair">
        <color rgb="FF008A89"/>
      </left>
      <right/>
      <top style="hair">
        <color rgb="FF008A89"/>
      </top>
      <bottom/>
      <diagonal/>
    </border>
    <border>
      <left/>
      <right/>
      <top style="hair">
        <color rgb="FF008A89"/>
      </top>
      <bottom/>
      <diagonal/>
    </border>
    <border>
      <left/>
      <right style="hair">
        <color rgb="FF008A89"/>
      </right>
      <top style="hair">
        <color rgb="FF008A89"/>
      </top>
      <bottom/>
      <diagonal/>
    </border>
    <border>
      <left style="hair">
        <color rgb="FF008A89"/>
      </left>
      <right/>
      <top/>
      <bottom style="hair">
        <color rgb="FF008A89"/>
      </bottom>
      <diagonal/>
    </border>
    <border>
      <left/>
      <right/>
      <top/>
      <bottom style="hair">
        <color rgb="FF008A89"/>
      </bottom>
      <diagonal/>
    </border>
    <border>
      <left/>
      <right style="hair">
        <color rgb="FF008A89"/>
      </right>
      <top/>
      <bottom style="hair">
        <color rgb="FF008A89"/>
      </bottom>
      <diagonal/>
    </border>
    <border>
      <left style="hair">
        <color rgb="FF009089"/>
      </left>
      <right/>
      <top style="hair">
        <color rgb="FF009089"/>
      </top>
      <bottom/>
      <diagonal/>
    </border>
    <border>
      <left/>
      <right style="hair">
        <color rgb="FF009089"/>
      </right>
      <top style="hair">
        <color rgb="FF009089"/>
      </top>
      <bottom/>
      <diagonal/>
    </border>
    <border>
      <left style="hair">
        <color rgb="FF009089"/>
      </left>
      <right/>
      <top/>
      <bottom/>
      <diagonal/>
    </border>
    <border>
      <left/>
      <right style="hair">
        <color rgb="FF009089"/>
      </right>
      <top/>
      <bottom/>
      <diagonal/>
    </border>
    <border>
      <left style="hair">
        <color rgb="FF009089"/>
      </left>
      <right/>
      <top/>
      <bottom style="hair">
        <color rgb="FF009089"/>
      </bottom>
      <diagonal/>
    </border>
    <border>
      <left/>
      <right/>
      <top/>
      <bottom style="hair">
        <color rgb="FF009089"/>
      </bottom>
      <diagonal/>
    </border>
    <border>
      <left/>
      <right style="hair">
        <color rgb="FF009089"/>
      </right>
      <top/>
      <bottom style="hair">
        <color rgb="FF009089"/>
      </bottom>
      <diagonal/>
    </border>
    <border>
      <left style="hair">
        <color rgb="FF009089"/>
      </left>
      <right style="hair">
        <color rgb="FF009089"/>
      </right>
      <top style="hair">
        <color rgb="FF009089"/>
      </top>
      <bottom/>
      <diagonal/>
    </border>
    <border>
      <left style="hair">
        <color rgb="FF009089"/>
      </left>
      <right style="hair">
        <color rgb="FF009089"/>
      </right>
      <top/>
      <bottom/>
      <diagonal/>
    </border>
    <border>
      <left style="hair">
        <color rgb="FF009089"/>
      </left>
      <right style="hair">
        <color rgb="FF009089"/>
      </right>
      <top/>
      <bottom style="hair">
        <color rgb="FF009089"/>
      </bottom>
      <diagonal/>
    </border>
    <border>
      <left style="hair">
        <color rgb="FF009089"/>
      </left>
      <right style="hair">
        <color theme="0"/>
      </right>
      <top style="hair">
        <color rgb="FF009089"/>
      </top>
      <bottom style="hair">
        <color rgb="FF008A89"/>
      </bottom>
      <diagonal/>
    </border>
    <border>
      <left style="hair">
        <color theme="0"/>
      </left>
      <right style="hair">
        <color theme="0"/>
      </right>
      <top style="hair">
        <color rgb="FF009089"/>
      </top>
      <bottom style="hair">
        <color rgb="FF008A89"/>
      </bottom>
      <diagonal/>
    </border>
    <border>
      <left style="hair">
        <color theme="0"/>
      </left>
      <right style="hair">
        <color rgb="FF009089"/>
      </right>
      <top style="hair">
        <color rgb="FF009089"/>
      </top>
      <bottom style="hair">
        <color rgb="FF008A89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hair">
        <color rgb="FF009089"/>
      </left>
      <right/>
      <top style="hair">
        <color rgb="FF009089"/>
      </top>
      <bottom style="hair">
        <color rgb="FF009089"/>
      </bottom>
      <diagonal/>
    </border>
    <border>
      <left/>
      <right/>
      <top style="hair">
        <color rgb="FF009089"/>
      </top>
      <bottom style="hair">
        <color rgb="FF009089"/>
      </bottom>
      <diagonal/>
    </border>
    <border>
      <left/>
      <right style="hair">
        <color rgb="FF009089"/>
      </right>
      <top style="hair">
        <color rgb="FF009089"/>
      </top>
      <bottom style="hair">
        <color rgb="FF009089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1" fillId="3" borderId="0" xfId="0" applyFont="1" applyFill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vertical="top" wrapText="1"/>
    </xf>
    <xf numFmtId="0" fontId="19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6" fillId="6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6" borderId="0" xfId="0" applyFill="1">
      <alignment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0" fontId="11" fillId="6" borderId="0" xfId="0" applyFont="1" applyFill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1" xfId="0" applyBorder="1">
      <alignment vertical="center"/>
    </xf>
    <xf numFmtId="0" fontId="0" fillId="0" borderId="4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4" fillId="3" borderId="45" xfId="0" applyFont="1" applyFill="1" applyBorder="1" applyAlignment="1">
      <alignment vertical="center" wrapText="1"/>
    </xf>
    <xf numFmtId="0" fontId="14" fillId="3" borderId="46" xfId="0" applyFont="1" applyFill="1" applyBorder="1" applyAlignment="1">
      <alignment vertical="center" wrapText="1"/>
    </xf>
    <xf numFmtId="0" fontId="14" fillId="3" borderId="47" xfId="0" applyFont="1" applyFill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wrapText="1" shrinkToFit="1"/>
    </xf>
    <xf numFmtId="0" fontId="12" fillId="6" borderId="11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wrapText="1" shrinkToFit="1"/>
    </xf>
    <xf numFmtId="0" fontId="11" fillId="4" borderId="24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left" vertical="center" wrapText="1"/>
    </xf>
    <xf numFmtId="0" fontId="11" fillId="4" borderId="3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justify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justify" vertical="center" wrapText="1"/>
    </xf>
    <xf numFmtId="0" fontId="8" fillId="2" borderId="36" xfId="0" applyFont="1" applyFill="1" applyBorder="1" applyAlignment="1">
      <alignment horizontal="justify" vertical="center" wrapText="1"/>
    </xf>
    <xf numFmtId="0" fontId="8" fillId="2" borderId="16" xfId="0" applyFont="1" applyFill="1" applyBorder="1" applyAlignment="1">
      <alignment horizontal="justify" vertical="center" wrapText="1"/>
    </xf>
    <xf numFmtId="0" fontId="8" fillId="2" borderId="17" xfId="0" applyFont="1" applyFill="1" applyBorder="1" applyAlignment="1">
      <alignment horizontal="justify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4" borderId="31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571498</xdr:colOff>
      <xdr:row>3</xdr:row>
      <xdr:rowOff>121228</xdr:rowOff>
    </xdr:from>
    <xdr:to>
      <xdr:col>15</xdr:col>
      <xdr:colOff>381000</xdr:colOff>
      <xdr:row>7</xdr:row>
      <xdr:rowOff>13855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610B76C4-9474-4AC6-A191-A89537BF58DC}"/>
            </a:ext>
          </a:extLst>
        </xdr:cNvPr>
        <xdr:cNvSpPr txBox="1">
          <a:spLocks noChangeArrowheads="1"/>
        </xdr:cNvSpPr>
      </xdr:nvSpPr>
      <xdr:spPr bwMode="auto">
        <a:xfrm>
          <a:off x="571498" y="772392"/>
          <a:ext cx="6279575" cy="945572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4000" b="1" i="0" u="none" strike="noStrike" baseline="0">
              <a:solidFill>
                <a:srgbClr val="009089"/>
              </a:solidFill>
              <a:latin typeface="ＭＳ ゴシック" pitchFamily="49" charset="-128"/>
              <a:ea typeface="ＭＳ ゴシック" pitchFamily="49" charset="-128"/>
            </a:rPr>
            <a:t>事業所一覧 </a:t>
          </a:r>
          <a:r>
            <a:rPr lang="en-US" altLang="ja-JP" sz="2000" b="0" i="0" u="none" strike="noStrike" baseline="0">
              <a:solidFill>
                <a:srgbClr val="009089"/>
              </a:solidFill>
              <a:latin typeface="HGPｺﾞｼｯｸE"/>
              <a:ea typeface="HGPｺﾞｼｯｸE"/>
            </a:rPr>
            <a:t>Place-of-business list</a:t>
          </a:r>
        </a:p>
      </xdr:txBody>
    </xdr:sp>
    <xdr:clientData/>
  </xdr:twoCellAnchor>
  <xdr:twoCellAnchor>
    <xdr:from>
      <xdr:col>0</xdr:col>
      <xdr:colOff>588818</xdr:colOff>
      <xdr:row>1</xdr:row>
      <xdr:rowOff>54429</xdr:rowOff>
    </xdr:from>
    <xdr:to>
      <xdr:col>14</xdr:col>
      <xdr:colOff>17318</xdr:colOff>
      <xdr:row>4</xdr:row>
      <xdr:rowOff>155864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D327F503-1EE5-479B-B2F8-C9B26F6326BB}"/>
            </a:ext>
          </a:extLst>
        </xdr:cNvPr>
        <xdr:cNvSpPr txBox="1">
          <a:spLocks noChangeArrowheads="1"/>
        </xdr:cNvSpPr>
      </xdr:nvSpPr>
      <xdr:spPr bwMode="auto">
        <a:xfrm>
          <a:off x="588818" y="176349"/>
          <a:ext cx="5433060" cy="90153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400" b="1" i="0" u="none" strike="noStrike" baseline="0">
              <a:solidFill>
                <a:srgbClr val="009089"/>
              </a:solidFill>
              <a:latin typeface="HGSｺﾞｼｯｸM" pitchFamily="50" charset="-128"/>
              <a:ea typeface="HGSｺﾞｼｯｸM" pitchFamily="50" charset="-128"/>
            </a:rPr>
            <a:t>社会福祉法人 エリア生活クラブ</a:t>
          </a:r>
        </a:p>
      </xdr:txBody>
    </xdr:sp>
    <xdr:clientData/>
  </xdr:twoCellAnchor>
  <xdr:twoCellAnchor>
    <xdr:from>
      <xdr:col>42</xdr:col>
      <xdr:colOff>361517</xdr:colOff>
      <xdr:row>122</xdr:row>
      <xdr:rowOff>142875</xdr:rowOff>
    </xdr:from>
    <xdr:to>
      <xdr:col>53</xdr:col>
      <xdr:colOff>355023</xdr:colOff>
      <xdr:row>123</xdr:row>
      <xdr:rowOff>155246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8C61D887-A70F-4D6B-8066-A2A456895994}"/>
            </a:ext>
          </a:extLst>
        </xdr:cNvPr>
        <xdr:cNvSpPr txBox="1">
          <a:spLocks noChangeArrowheads="1"/>
        </xdr:cNvSpPr>
      </xdr:nvSpPr>
      <xdr:spPr bwMode="auto">
        <a:xfrm>
          <a:off x="17887517" y="43919775"/>
          <a:ext cx="4519786" cy="378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 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「生活クラブ風の村」は、社会福祉法人生活クラブの呼称です。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8EAA6-A79F-4B72-BAB7-A05A0FFB46B6}">
  <sheetPr>
    <tabColor rgb="FFFFFF00"/>
  </sheetPr>
  <dimension ref="A1:CE139"/>
  <sheetViews>
    <sheetView showGridLines="0" tabSelected="1" view="pageBreakPreview" topLeftCell="A76" zoomScale="40" zoomScaleNormal="80" zoomScaleSheetLayoutView="40" workbookViewId="0">
      <selection activeCell="AJ79" sqref="AJ79:AN79"/>
    </sheetView>
  </sheetViews>
  <sheetFormatPr defaultColWidth="3.875" defaultRowHeight="20.100000000000001" customHeight="1" x14ac:dyDescent="0.4"/>
  <cols>
    <col min="1" max="1" width="8.625" style="49" customWidth="1"/>
    <col min="2" max="14" width="5.375" style="1" customWidth="1"/>
    <col min="15" max="21" width="5.375" style="2" customWidth="1"/>
    <col min="22" max="28" width="5.375" style="1" customWidth="1"/>
    <col min="29" max="42" width="5.375" style="2" customWidth="1"/>
    <col min="43" max="43" width="5.375" style="33" customWidth="1"/>
    <col min="44" max="82" width="5.375" style="2" customWidth="1"/>
    <col min="83" max="83" width="5.25" customWidth="1"/>
  </cols>
  <sheetData>
    <row r="1" spans="1:83" ht="9.75" customHeight="1" x14ac:dyDescent="0.4"/>
    <row r="2" spans="1:83" ht="21" customHeight="1" x14ac:dyDescent="0.4">
      <c r="A2" s="50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T2" s="220" t="s">
        <v>0</v>
      </c>
      <c r="U2" s="221"/>
      <c r="V2" s="221"/>
      <c r="W2" s="221"/>
      <c r="X2" s="221"/>
      <c r="Y2" s="226" t="s">
        <v>468</v>
      </c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8"/>
    </row>
    <row r="3" spans="1:83" ht="21" customHeight="1" x14ac:dyDescent="0.4">
      <c r="A3" s="5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T3" s="222"/>
      <c r="U3" s="223"/>
      <c r="V3" s="223"/>
      <c r="W3" s="223"/>
      <c r="X3" s="223"/>
      <c r="Y3" s="229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1"/>
    </row>
    <row r="4" spans="1:83" ht="21" customHeight="1" x14ac:dyDescent="0.4">
      <c r="A4" s="5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T4" s="222"/>
      <c r="U4" s="223"/>
      <c r="V4" s="223"/>
      <c r="W4" s="223"/>
      <c r="X4" s="223"/>
      <c r="Y4" s="229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1"/>
    </row>
    <row r="5" spans="1:83" ht="21" customHeight="1" x14ac:dyDescent="0.4">
      <c r="A5" s="5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T5" s="222"/>
      <c r="U5" s="223"/>
      <c r="V5" s="223"/>
      <c r="W5" s="223"/>
      <c r="X5" s="223"/>
      <c r="Y5" s="229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1"/>
    </row>
    <row r="6" spans="1:83" ht="21" customHeight="1" x14ac:dyDescent="0.4">
      <c r="A6" s="5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  <c r="T6" s="222"/>
      <c r="U6" s="223"/>
      <c r="V6" s="223"/>
      <c r="W6" s="223"/>
      <c r="X6" s="223"/>
      <c r="Y6" s="229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0"/>
      <c r="BP6" s="230"/>
      <c r="BQ6" s="230"/>
      <c r="BR6" s="230"/>
      <c r="BS6" s="230"/>
      <c r="BT6" s="230"/>
      <c r="BU6" s="230"/>
      <c r="BV6" s="230"/>
      <c r="BW6" s="230"/>
      <c r="BX6" s="230"/>
      <c r="BY6" s="230"/>
      <c r="BZ6" s="230"/>
      <c r="CA6" s="230"/>
      <c r="CB6" s="230"/>
      <c r="CC6" s="230"/>
      <c r="CD6" s="231"/>
    </row>
    <row r="7" spans="1:83" s="5" customFormat="1" ht="21" customHeight="1" x14ac:dyDescent="0.4">
      <c r="A7" s="51"/>
      <c r="T7" s="224"/>
      <c r="U7" s="225"/>
      <c r="V7" s="225"/>
      <c r="W7" s="225"/>
      <c r="X7" s="225"/>
      <c r="Y7" s="232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4"/>
      <c r="CE7"/>
    </row>
    <row r="8" spans="1:83" s="5" customFormat="1" ht="18" customHeight="1" x14ac:dyDescent="0.4">
      <c r="A8" s="52"/>
      <c r="AQ8" s="34"/>
      <c r="CE8"/>
    </row>
    <row r="9" spans="1:83" s="5" customFormat="1" ht="27" customHeight="1" x14ac:dyDescent="0.4">
      <c r="A9" s="31"/>
      <c r="B9" s="168" t="s">
        <v>1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70" t="s">
        <v>2</v>
      </c>
      <c r="Q9" s="170"/>
      <c r="R9" s="170"/>
      <c r="S9" s="170"/>
      <c r="T9" s="170" t="s">
        <v>3</v>
      </c>
      <c r="U9" s="170"/>
      <c r="V9" s="170"/>
      <c r="W9" s="169" t="s">
        <v>4</v>
      </c>
      <c r="X9" s="169"/>
      <c r="Y9" s="169"/>
      <c r="Z9" s="169"/>
      <c r="AA9" s="169"/>
      <c r="AB9" s="169"/>
      <c r="AC9" s="169"/>
      <c r="AD9" s="170" t="s">
        <v>5</v>
      </c>
      <c r="AE9" s="170"/>
      <c r="AF9" s="170"/>
      <c r="AG9" s="170"/>
      <c r="AH9" s="163" t="s">
        <v>6</v>
      </c>
      <c r="AI9" s="163"/>
      <c r="AJ9" s="163"/>
      <c r="AK9" s="163"/>
      <c r="AL9" s="163"/>
      <c r="AM9" s="163"/>
      <c r="AN9" s="164"/>
      <c r="AO9" s="7"/>
      <c r="AP9" s="7"/>
      <c r="AQ9" s="35"/>
      <c r="AR9" s="168" t="s">
        <v>1</v>
      </c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70" t="s">
        <v>2</v>
      </c>
      <c r="BG9" s="170"/>
      <c r="BH9" s="170"/>
      <c r="BI9" s="170"/>
      <c r="BJ9" s="170" t="s">
        <v>3</v>
      </c>
      <c r="BK9" s="170"/>
      <c r="BL9" s="170"/>
      <c r="BM9" s="169" t="s">
        <v>4</v>
      </c>
      <c r="BN9" s="169"/>
      <c r="BO9" s="169"/>
      <c r="BP9" s="169"/>
      <c r="BQ9" s="169"/>
      <c r="BR9" s="169"/>
      <c r="BS9" s="169"/>
      <c r="BT9" s="170" t="s">
        <v>5</v>
      </c>
      <c r="BU9" s="170"/>
      <c r="BV9" s="170"/>
      <c r="BW9" s="170"/>
      <c r="BX9" s="163" t="s">
        <v>6</v>
      </c>
      <c r="BY9" s="163"/>
      <c r="BZ9" s="163"/>
      <c r="CA9" s="163"/>
      <c r="CB9" s="163"/>
      <c r="CC9" s="163"/>
      <c r="CD9" s="164"/>
    </row>
    <row r="10" spans="1:83" s="5" customFormat="1" ht="33" customHeight="1" x14ac:dyDescent="0.4">
      <c r="A10" s="31"/>
      <c r="B10" s="153" t="s">
        <v>7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8"/>
      <c r="AP10" s="8"/>
      <c r="AQ10" s="36"/>
      <c r="AR10" s="153" t="s">
        <v>8</v>
      </c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</row>
    <row r="11" spans="1:83" s="5" customFormat="1" ht="27" customHeight="1" x14ac:dyDescent="0.4">
      <c r="A11" s="31" t="s">
        <v>426</v>
      </c>
      <c r="B11" s="66" t="s">
        <v>9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104" t="s">
        <v>10</v>
      </c>
      <c r="Q11" s="104"/>
      <c r="R11" s="104"/>
      <c r="S11" s="104"/>
      <c r="T11" s="68" t="s">
        <v>11</v>
      </c>
      <c r="U11" s="68"/>
      <c r="V11" s="68"/>
      <c r="W11" s="68" t="s">
        <v>12</v>
      </c>
      <c r="X11" s="68"/>
      <c r="Y11" s="68"/>
      <c r="Z11" s="68"/>
      <c r="AA11" s="68"/>
      <c r="AB11" s="68"/>
      <c r="AC11" s="68"/>
      <c r="AD11" s="68" t="s">
        <v>13</v>
      </c>
      <c r="AE11" s="68"/>
      <c r="AF11" s="68"/>
      <c r="AG11" s="68"/>
      <c r="AH11" s="68" t="s">
        <v>14</v>
      </c>
      <c r="AI11" s="68"/>
      <c r="AJ11" s="68" t="s">
        <v>15</v>
      </c>
      <c r="AK11" s="68"/>
      <c r="AL11" s="68"/>
      <c r="AM11" s="68"/>
      <c r="AN11" s="68"/>
      <c r="AO11" s="10"/>
      <c r="AP11" s="10"/>
      <c r="AQ11" s="9" t="s">
        <v>426</v>
      </c>
      <c r="AR11" s="66" t="s">
        <v>427</v>
      </c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208" t="s">
        <v>17</v>
      </c>
      <c r="BG11" s="209"/>
      <c r="BH11" s="209"/>
      <c r="BI11" s="210"/>
      <c r="BJ11" s="69" t="s">
        <v>18</v>
      </c>
      <c r="BK11" s="70"/>
      <c r="BL11" s="71"/>
      <c r="BM11" s="69" t="s">
        <v>19</v>
      </c>
      <c r="BN11" s="70"/>
      <c r="BO11" s="70"/>
      <c r="BP11" s="70"/>
      <c r="BQ11" s="70"/>
      <c r="BR11" s="70"/>
      <c r="BS11" s="71"/>
      <c r="BT11" s="68" t="s">
        <v>27</v>
      </c>
      <c r="BU11" s="68"/>
      <c r="BV11" s="68"/>
      <c r="BW11" s="68"/>
      <c r="BX11" s="68" t="s">
        <v>14</v>
      </c>
      <c r="BY11" s="68"/>
      <c r="BZ11" s="68" t="s">
        <v>30</v>
      </c>
      <c r="CA11" s="68"/>
      <c r="CB11" s="68"/>
      <c r="CC11" s="68"/>
      <c r="CD11" s="68"/>
    </row>
    <row r="12" spans="1:83" s="5" customFormat="1" ht="27" customHeight="1" x14ac:dyDescent="0.4">
      <c r="A12" s="31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104"/>
      <c r="Q12" s="104"/>
      <c r="R12" s="104"/>
      <c r="S12" s="104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 t="s">
        <v>22</v>
      </c>
      <c r="AI12" s="68"/>
      <c r="AJ12" s="68" t="s">
        <v>23</v>
      </c>
      <c r="AK12" s="68"/>
      <c r="AL12" s="68"/>
      <c r="AM12" s="68"/>
      <c r="AN12" s="68" t="s">
        <v>24</v>
      </c>
      <c r="AO12" s="10"/>
      <c r="AP12" s="10"/>
      <c r="AQ12" s="9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211"/>
      <c r="BG12" s="212"/>
      <c r="BH12" s="212"/>
      <c r="BI12" s="213"/>
      <c r="BJ12" s="72"/>
      <c r="BK12" s="73"/>
      <c r="BL12" s="74"/>
      <c r="BM12" s="72"/>
      <c r="BN12" s="73"/>
      <c r="BO12" s="73"/>
      <c r="BP12" s="73"/>
      <c r="BQ12" s="73"/>
      <c r="BR12" s="73"/>
      <c r="BS12" s="74"/>
      <c r="BT12" s="68"/>
      <c r="BU12" s="68"/>
      <c r="BV12" s="68"/>
      <c r="BW12" s="68"/>
      <c r="BX12" s="68" t="s">
        <v>22</v>
      </c>
      <c r="BY12" s="68"/>
      <c r="BZ12" s="107" t="s">
        <v>25</v>
      </c>
      <c r="CA12" s="107"/>
      <c r="CB12" s="107"/>
      <c r="CC12" s="107"/>
      <c r="CD12" s="107"/>
    </row>
    <row r="13" spans="1:83" s="5" customFormat="1" ht="27" customHeight="1" x14ac:dyDescent="0.4">
      <c r="A13" s="31" t="s">
        <v>426</v>
      </c>
      <c r="B13" s="66" t="s">
        <v>26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104"/>
      <c r="Q13" s="104"/>
      <c r="R13" s="104"/>
      <c r="S13" s="104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 t="s">
        <v>27</v>
      </c>
      <c r="AE13" s="68"/>
      <c r="AF13" s="68"/>
      <c r="AG13" s="68"/>
      <c r="AH13" s="68" t="s">
        <v>14</v>
      </c>
      <c r="AI13" s="68"/>
      <c r="AJ13" s="68" t="s">
        <v>28</v>
      </c>
      <c r="AK13" s="68"/>
      <c r="AL13" s="68"/>
      <c r="AM13" s="68"/>
      <c r="AN13" s="68" t="s">
        <v>29</v>
      </c>
      <c r="AO13" s="10"/>
      <c r="AP13" s="10"/>
      <c r="AQ13" s="9" t="s">
        <v>426</v>
      </c>
      <c r="AR13" s="89" t="s">
        <v>36</v>
      </c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211"/>
      <c r="BG13" s="212"/>
      <c r="BH13" s="212"/>
      <c r="BI13" s="213"/>
      <c r="BJ13" s="72"/>
      <c r="BK13" s="73"/>
      <c r="BL13" s="74"/>
      <c r="BM13" s="72"/>
      <c r="BN13" s="73"/>
      <c r="BO13" s="73"/>
      <c r="BP13" s="73"/>
      <c r="BQ13" s="73"/>
      <c r="BR13" s="73"/>
      <c r="BS13" s="74"/>
      <c r="BT13" s="219" t="s">
        <v>37</v>
      </c>
      <c r="BU13" s="219"/>
      <c r="BV13" s="219"/>
      <c r="BW13" s="219"/>
      <c r="BX13" s="68" t="s">
        <v>14</v>
      </c>
      <c r="BY13" s="68"/>
      <c r="BZ13" s="68" t="s">
        <v>38</v>
      </c>
      <c r="CA13" s="68"/>
      <c r="CB13" s="68"/>
      <c r="CC13" s="68"/>
      <c r="CD13" s="68"/>
    </row>
    <row r="14" spans="1:83" s="5" customFormat="1" ht="27" customHeight="1" x14ac:dyDescent="0.4">
      <c r="A14" s="31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104"/>
      <c r="Q14" s="104"/>
      <c r="R14" s="104"/>
      <c r="S14" s="104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 t="s">
        <v>22</v>
      </c>
      <c r="AI14" s="68"/>
      <c r="AJ14" s="68" t="s">
        <v>23</v>
      </c>
      <c r="AK14" s="68"/>
      <c r="AL14" s="68"/>
      <c r="AM14" s="68"/>
      <c r="AN14" s="68" t="s">
        <v>24</v>
      </c>
      <c r="AO14" s="10"/>
      <c r="AP14" s="10"/>
      <c r="AQ14" s="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211"/>
      <c r="BG14" s="212"/>
      <c r="BH14" s="212"/>
      <c r="BI14" s="213"/>
      <c r="BJ14" s="72"/>
      <c r="BK14" s="73"/>
      <c r="BL14" s="74"/>
      <c r="BM14" s="72"/>
      <c r="BN14" s="73"/>
      <c r="BO14" s="73"/>
      <c r="BP14" s="73"/>
      <c r="BQ14" s="73"/>
      <c r="BR14" s="73"/>
      <c r="BS14" s="74"/>
      <c r="BT14" s="219"/>
      <c r="BU14" s="219"/>
      <c r="BV14" s="219"/>
      <c r="BW14" s="219"/>
      <c r="BX14" s="68" t="s">
        <v>22</v>
      </c>
      <c r="BY14" s="68"/>
      <c r="BZ14" s="68" t="s">
        <v>31</v>
      </c>
      <c r="CA14" s="68"/>
      <c r="CB14" s="68"/>
      <c r="CC14" s="68"/>
      <c r="CD14" s="68"/>
    </row>
    <row r="15" spans="1:83" s="5" customFormat="1" ht="27" customHeight="1" x14ac:dyDescent="0.4">
      <c r="A15" s="31" t="s">
        <v>426</v>
      </c>
      <c r="B15" s="66" t="s">
        <v>32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104"/>
      <c r="Q15" s="104"/>
      <c r="R15" s="104"/>
      <c r="S15" s="104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 t="s">
        <v>33</v>
      </c>
      <c r="AE15" s="68"/>
      <c r="AF15" s="68"/>
      <c r="AG15" s="68"/>
      <c r="AH15" s="68" t="s">
        <v>14</v>
      </c>
      <c r="AI15" s="68"/>
      <c r="AJ15" s="68" t="s">
        <v>34</v>
      </c>
      <c r="AK15" s="68"/>
      <c r="AL15" s="68"/>
      <c r="AM15" s="68"/>
      <c r="AN15" s="68" t="s">
        <v>35</v>
      </c>
      <c r="AO15" s="10"/>
      <c r="AP15" s="10"/>
      <c r="AQ15" s="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211"/>
      <c r="BG15" s="212"/>
      <c r="BH15" s="212"/>
      <c r="BI15" s="213"/>
      <c r="BJ15" s="72"/>
      <c r="BK15" s="73"/>
      <c r="BL15" s="74"/>
      <c r="BM15" s="72"/>
      <c r="BN15" s="73"/>
      <c r="BO15" s="73"/>
      <c r="BP15" s="73"/>
      <c r="BQ15" s="73"/>
      <c r="BR15" s="73"/>
      <c r="BS15" s="74"/>
      <c r="BT15" s="69" t="s">
        <v>164</v>
      </c>
      <c r="BU15" s="70"/>
      <c r="BV15" s="70"/>
      <c r="BW15" s="71"/>
      <c r="BX15" s="68" t="s">
        <v>14</v>
      </c>
      <c r="BY15" s="68"/>
      <c r="BZ15" s="118" t="s">
        <v>43</v>
      </c>
      <c r="CA15" s="118"/>
      <c r="CB15" s="118"/>
      <c r="CC15" s="118"/>
      <c r="CD15" s="118"/>
    </row>
    <row r="16" spans="1:83" s="5" customFormat="1" ht="27" customHeight="1" x14ac:dyDescent="0.4">
      <c r="A16" s="31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104"/>
      <c r="Q16" s="104"/>
      <c r="R16" s="104"/>
      <c r="S16" s="104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 t="s">
        <v>22</v>
      </c>
      <c r="AI16" s="68"/>
      <c r="AJ16" s="68" t="s">
        <v>23</v>
      </c>
      <c r="AK16" s="68"/>
      <c r="AL16" s="68"/>
      <c r="AM16" s="68"/>
      <c r="AN16" s="68" t="s">
        <v>24</v>
      </c>
      <c r="AO16" s="10"/>
      <c r="AP16" s="10"/>
      <c r="AQ16" s="9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1"/>
      <c r="BG16" s="212"/>
      <c r="BH16" s="212"/>
      <c r="BI16" s="213"/>
      <c r="BJ16" s="72"/>
      <c r="BK16" s="73"/>
      <c r="BL16" s="74"/>
      <c r="BM16" s="75"/>
      <c r="BN16" s="76"/>
      <c r="BO16" s="76"/>
      <c r="BP16" s="76"/>
      <c r="BQ16" s="76"/>
      <c r="BR16" s="76"/>
      <c r="BS16" s="77"/>
      <c r="BT16" s="75" t="s">
        <v>455</v>
      </c>
      <c r="BU16" s="76"/>
      <c r="BV16" s="76"/>
      <c r="BW16" s="77"/>
      <c r="BX16" s="68" t="s">
        <v>22</v>
      </c>
      <c r="BY16" s="68"/>
      <c r="BZ16" s="68" t="s">
        <v>31</v>
      </c>
      <c r="CA16" s="68"/>
      <c r="CB16" s="68"/>
      <c r="CC16" s="68"/>
      <c r="CD16" s="68"/>
    </row>
    <row r="17" spans="1:82" s="5" customFormat="1" ht="27" customHeight="1" x14ac:dyDescent="0.4">
      <c r="A17" s="31" t="s">
        <v>426</v>
      </c>
      <c r="B17" s="66" t="s">
        <v>39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104"/>
      <c r="Q17" s="104"/>
      <c r="R17" s="104"/>
      <c r="S17" s="104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 t="s">
        <v>40</v>
      </c>
      <c r="AE17" s="68"/>
      <c r="AF17" s="68"/>
      <c r="AG17" s="68"/>
      <c r="AH17" s="68" t="s">
        <v>14</v>
      </c>
      <c r="AI17" s="68"/>
      <c r="AJ17" s="68" t="s">
        <v>41</v>
      </c>
      <c r="AK17" s="68"/>
      <c r="AL17" s="68"/>
      <c r="AM17" s="68"/>
      <c r="AN17" s="68" t="s">
        <v>42</v>
      </c>
      <c r="AO17" s="10"/>
      <c r="AP17" s="10"/>
      <c r="AQ17" s="9" t="s">
        <v>426</v>
      </c>
      <c r="AR17" s="217" t="s">
        <v>48</v>
      </c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44"/>
      <c r="BG17" s="45"/>
      <c r="BH17" s="45"/>
      <c r="BI17" s="46"/>
      <c r="BJ17" s="155" t="s">
        <v>49</v>
      </c>
      <c r="BK17" s="155"/>
      <c r="BL17" s="155"/>
      <c r="BM17" s="118" t="s">
        <v>50</v>
      </c>
      <c r="BN17" s="118"/>
      <c r="BO17" s="118"/>
      <c r="BP17" s="118"/>
      <c r="BQ17" s="118"/>
      <c r="BR17" s="118"/>
      <c r="BS17" s="118"/>
      <c r="BT17" s="118" t="s">
        <v>51</v>
      </c>
      <c r="BU17" s="118"/>
      <c r="BV17" s="118"/>
      <c r="BW17" s="118"/>
      <c r="BX17" s="118" t="s">
        <v>14</v>
      </c>
      <c r="BY17" s="118"/>
      <c r="BZ17" s="118" t="s">
        <v>52</v>
      </c>
      <c r="CA17" s="118"/>
      <c r="CB17" s="118"/>
      <c r="CC17" s="118"/>
      <c r="CD17" s="118"/>
    </row>
    <row r="18" spans="1:82" s="5" customFormat="1" ht="27" customHeight="1" x14ac:dyDescent="0.4">
      <c r="A18" s="31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104"/>
      <c r="Q18" s="104"/>
      <c r="R18" s="104"/>
      <c r="S18" s="104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 t="s">
        <v>22</v>
      </c>
      <c r="AI18" s="68"/>
      <c r="AJ18" s="68" t="s">
        <v>23</v>
      </c>
      <c r="AK18" s="68"/>
      <c r="AL18" s="68"/>
      <c r="AM18" s="68"/>
      <c r="AN18" s="68" t="s">
        <v>24</v>
      </c>
      <c r="AO18" s="10"/>
      <c r="AP18" s="10"/>
      <c r="AQ18" s="9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41"/>
      <c r="BG18" s="42"/>
      <c r="BH18" s="42"/>
      <c r="BI18" s="43"/>
      <c r="BJ18" s="155"/>
      <c r="BK18" s="155"/>
      <c r="BL18" s="155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 t="s">
        <v>22</v>
      </c>
      <c r="BY18" s="118"/>
      <c r="BZ18" s="118" t="s">
        <v>53</v>
      </c>
      <c r="CA18" s="118"/>
      <c r="CB18" s="118"/>
      <c r="CC18" s="118"/>
      <c r="CD18" s="118"/>
    </row>
    <row r="19" spans="1:82" s="5" customFormat="1" ht="27" customHeight="1" x14ac:dyDescent="0.4">
      <c r="A19" s="31" t="s">
        <v>426</v>
      </c>
      <c r="B19" s="66" t="s">
        <v>44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104"/>
      <c r="Q19" s="104"/>
      <c r="R19" s="104"/>
      <c r="S19" s="104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 t="s">
        <v>45</v>
      </c>
      <c r="AE19" s="68"/>
      <c r="AF19" s="68"/>
      <c r="AG19" s="68"/>
      <c r="AH19" s="68" t="s">
        <v>14</v>
      </c>
      <c r="AI19" s="68"/>
      <c r="AJ19" s="68" t="s">
        <v>46</v>
      </c>
      <c r="AK19" s="68"/>
      <c r="AL19" s="68"/>
      <c r="AM19" s="68"/>
      <c r="AN19" s="68" t="s">
        <v>47</v>
      </c>
      <c r="AO19" s="10"/>
      <c r="AP19" s="10"/>
      <c r="AQ19" s="9" t="s">
        <v>426</v>
      </c>
      <c r="AR19" s="66" t="s">
        <v>58</v>
      </c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104" t="s">
        <v>59</v>
      </c>
      <c r="BG19" s="104"/>
      <c r="BH19" s="104"/>
      <c r="BI19" s="104"/>
      <c r="BJ19" s="68" t="s">
        <v>60</v>
      </c>
      <c r="BK19" s="68"/>
      <c r="BL19" s="68"/>
      <c r="BM19" s="68" t="s">
        <v>61</v>
      </c>
      <c r="BN19" s="68"/>
      <c r="BO19" s="68"/>
      <c r="BP19" s="68"/>
      <c r="BQ19" s="68"/>
      <c r="BR19" s="68"/>
      <c r="BS19" s="68"/>
      <c r="BT19" s="68" t="s">
        <v>45</v>
      </c>
      <c r="BU19" s="68"/>
      <c r="BV19" s="68"/>
      <c r="BW19" s="68"/>
      <c r="BX19" s="68" t="s">
        <v>14</v>
      </c>
      <c r="BY19" s="68"/>
      <c r="BZ19" s="68" t="s">
        <v>62</v>
      </c>
      <c r="CA19" s="68"/>
      <c r="CB19" s="68"/>
      <c r="CC19" s="68"/>
      <c r="CD19" s="68"/>
    </row>
    <row r="20" spans="1:82" s="5" customFormat="1" ht="27" customHeight="1" x14ac:dyDescent="0.4">
      <c r="A20" s="31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104"/>
      <c r="Q20" s="104"/>
      <c r="R20" s="104"/>
      <c r="S20" s="104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 t="s">
        <v>22</v>
      </c>
      <c r="AI20" s="68"/>
      <c r="AJ20" s="68" t="s">
        <v>23</v>
      </c>
      <c r="AK20" s="68"/>
      <c r="AL20" s="68"/>
      <c r="AM20" s="68"/>
      <c r="AN20" s="68" t="s">
        <v>24</v>
      </c>
      <c r="AO20" s="10"/>
      <c r="AP20" s="10"/>
      <c r="AQ20" s="9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104"/>
      <c r="BG20" s="104"/>
      <c r="BH20" s="104"/>
      <c r="BI20" s="104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 t="s">
        <v>22</v>
      </c>
      <c r="BY20" s="68"/>
      <c r="BZ20" s="68" t="s">
        <v>68</v>
      </c>
      <c r="CA20" s="68"/>
      <c r="CB20" s="68"/>
      <c r="CC20" s="68"/>
      <c r="CD20" s="68"/>
    </row>
    <row r="21" spans="1:82" s="5" customFormat="1" ht="27" customHeight="1" x14ac:dyDescent="0.4">
      <c r="A21" s="31" t="s">
        <v>426</v>
      </c>
      <c r="B21" s="66" t="s">
        <v>54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104"/>
      <c r="Q21" s="104"/>
      <c r="R21" s="104"/>
      <c r="S21" s="104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 t="s">
        <v>55</v>
      </c>
      <c r="AE21" s="68"/>
      <c r="AF21" s="68"/>
      <c r="AG21" s="68"/>
      <c r="AH21" s="68" t="s">
        <v>14</v>
      </c>
      <c r="AI21" s="68"/>
      <c r="AJ21" s="68" t="s">
        <v>56</v>
      </c>
      <c r="AK21" s="68"/>
      <c r="AL21" s="68"/>
      <c r="AM21" s="68"/>
      <c r="AN21" s="68" t="s">
        <v>57</v>
      </c>
      <c r="AO21" s="10"/>
      <c r="AP21" s="10"/>
      <c r="AQ21" s="9" t="s">
        <v>426</v>
      </c>
      <c r="AR21" s="66" t="s">
        <v>71</v>
      </c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104"/>
      <c r="BG21" s="104"/>
      <c r="BH21" s="104"/>
      <c r="BI21" s="104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 t="s">
        <v>72</v>
      </c>
      <c r="BU21" s="68"/>
      <c r="BV21" s="68"/>
      <c r="BW21" s="68"/>
      <c r="BX21" s="68" t="s">
        <v>14</v>
      </c>
      <c r="BY21" s="68"/>
      <c r="BZ21" s="68" t="s">
        <v>73</v>
      </c>
      <c r="CA21" s="68"/>
      <c r="CB21" s="68"/>
      <c r="CC21" s="68"/>
      <c r="CD21" s="68"/>
    </row>
    <row r="22" spans="1:82" s="5" customFormat="1" ht="27" customHeight="1" x14ac:dyDescent="0.4">
      <c r="A22" s="31" t="s">
        <v>426</v>
      </c>
      <c r="B22" s="66" t="s">
        <v>63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104"/>
      <c r="Q22" s="104"/>
      <c r="R22" s="104"/>
      <c r="S22" s="104"/>
      <c r="T22" s="68"/>
      <c r="U22" s="68"/>
      <c r="V22" s="68"/>
      <c r="W22" s="68" t="s">
        <v>64</v>
      </c>
      <c r="X22" s="68"/>
      <c r="Y22" s="68"/>
      <c r="Z22" s="68"/>
      <c r="AA22" s="68"/>
      <c r="AB22" s="68"/>
      <c r="AC22" s="68"/>
      <c r="AD22" s="68" t="s">
        <v>65</v>
      </c>
      <c r="AE22" s="68"/>
      <c r="AF22" s="68"/>
      <c r="AG22" s="68"/>
      <c r="AH22" s="68" t="s">
        <v>14</v>
      </c>
      <c r="AI22" s="68"/>
      <c r="AJ22" s="68" t="s">
        <v>66</v>
      </c>
      <c r="AK22" s="68"/>
      <c r="AL22" s="68"/>
      <c r="AM22" s="68"/>
      <c r="AN22" s="68" t="s">
        <v>67</v>
      </c>
      <c r="AO22" s="10"/>
      <c r="AP22" s="10"/>
      <c r="AQ22" s="9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104"/>
      <c r="BG22" s="104"/>
      <c r="BH22" s="104"/>
      <c r="BI22" s="104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 t="s">
        <v>22</v>
      </c>
      <c r="BY22" s="68"/>
      <c r="BZ22" s="68" t="s">
        <v>68</v>
      </c>
      <c r="CA22" s="68"/>
      <c r="CB22" s="68"/>
      <c r="CC22" s="68"/>
      <c r="CD22" s="68"/>
    </row>
    <row r="23" spans="1:82" s="5" customFormat="1" ht="27" customHeight="1" x14ac:dyDescent="0.4">
      <c r="A23" s="3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104"/>
      <c r="Q23" s="104"/>
      <c r="R23" s="104"/>
      <c r="S23" s="104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 t="s">
        <v>22</v>
      </c>
      <c r="AI23" s="68"/>
      <c r="AJ23" s="68" t="s">
        <v>69</v>
      </c>
      <c r="AK23" s="68"/>
      <c r="AL23" s="68"/>
      <c r="AM23" s="68"/>
      <c r="AN23" s="68" t="s">
        <v>70</v>
      </c>
      <c r="AO23" s="10"/>
      <c r="AP23" s="10"/>
      <c r="AQ23" s="9" t="s">
        <v>426</v>
      </c>
      <c r="AR23" s="66" t="s">
        <v>80</v>
      </c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104"/>
      <c r="BG23" s="104"/>
      <c r="BH23" s="104"/>
      <c r="BI23" s="104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 t="s">
        <v>81</v>
      </c>
      <c r="BU23" s="68"/>
      <c r="BV23" s="68"/>
      <c r="BW23" s="68"/>
      <c r="BX23" s="68" t="s">
        <v>14</v>
      </c>
      <c r="BY23" s="68"/>
      <c r="BZ23" s="68" t="s">
        <v>82</v>
      </c>
      <c r="CA23" s="68"/>
      <c r="CB23" s="68"/>
      <c r="CC23" s="68"/>
      <c r="CD23" s="68"/>
    </row>
    <row r="24" spans="1:82" s="5" customFormat="1" ht="32.25" customHeight="1" x14ac:dyDescent="0.4">
      <c r="A24" s="31"/>
      <c r="B24" s="80" t="s">
        <v>74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10"/>
      <c r="AP24" s="10"/>
      <c r="AQ24" s="9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104"/>
      <c r="BG24" s="104"/>
      <c r="BH24" s="104"/>
      <c r="BI24" s="104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 t="s">
        <v>22</v>
      </c>
      <c r="BY24" s="68"/>
      <c r="BZ24" s="68" t="s">
        <v>68</v>
      </c>
      <c r="CA24" s="68"/>
      <c r="CB24" s="68"/>
      <c r="CC24" s="68"/>
      <c r="CD24" s="68"/>
    </row>
    <row r="25" spans="1:82" s="5" customFormat="1" ht="27" customHeight="1" x14ac:dyDescent="0.4">
      <c r="A25" s="31" t="s">
        <v>426</v>
      </c>
      <c r="B25" s="156" t="s">
        <v>75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04" t="s">
        <v>76</v>
      </c>
      <c r="Q25" s="104"/>
      <c r="R25" s="104"/>
      <c r="S25" s="104"/>
      <c r="T25" s="107" t="s">
        <v>77</v>
      </c>
      <c r="U25" s="107"/>
      <c r="V25" s="107"/>
      <c r="W25" s="107" t="s">
        <v>78</v>
      </c>
      <c r="X25" s="107"/>
      <c r="Y25" s="107"/>
      <c r="Z25" s="107"/>
      <c r="AA25" s="107"/>
      <c r="AB25" s="107"/>
      <c r="AC25" s="107"/>
      <c r="AD25" s="107" t="s">
        <v>13</v>
      </c>
      <c r="AE25" s="107"/>
      <c r="AF25" s="107"/>
      <c r="AG25" s="107"/>
      <c r="AH25" s="107" t="s">
        <v>14</v>
      </c>
      <c r="AI25" s="107"/>
      <c r="AJ25" s="107" t="s">
        <v>79</v>
      </c>
      <c r="AK25" s="107"/>
      <c r="AL25" s="107"/>
      <c r="AM25" s="107"/>
      <c r="AN25" s="107"/>
      <c r="AO25" s="10"/>
      <c r="AP25" s="10"/>
      <c r="AQ25" s="9" t="s">
        <v>426</v>
      </c>
      <c r="AR25" s="66" t="s">
        <v>87</v>
      </c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104"/>
      <c r="BG25" s="104"/>
      <c r="BH25" s="104"/>
      <c r="BI25" s="104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 t="s">
        <v>88</v>
      </c>
      <c r="BU25" s="68"/>
      <c r="BV25" s="68"/>
      <c r="BW25" s="68"/>
      <c r="BX25" s="68" t="s">
        <v>14</v>
      </c>
      <c r="BY25" s="68"/>
      <c r="BZ25" s="68" t="s">
        <v>89</v>
      </c>
      <c r="CA25" s="68"/>
      <c r="CB25" s="68"/>
      <c r="CC25" s="68"/>
      <c r="CD25" s="68"/>
    </row>
    <row r="26" spans="1:82" s="5" customFormat="1" ht="27" customHeight="1" x14ac:dyDescent="0.4">
      <c r="A26" s="31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04"/>
      <c r="Q26" s="104"/>
      <c r="R26" s="104"/>
      <c r="S26" s="104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 t="s">
        <v>22</v>
      </c>
      <c r="AI26" s="107"/>
      <c r="AJ26" s="107" t="s">
        <v>83</v>
      </c>
      <c r="AK26" s="107"/>
      <c r="AL26" s="107"/>
      <c r="AM26" s="107"/>
      <c r="AN26" s="107"/>
      <c r="AO26" s="10"/>
      <c r="AP26" s="10"/>
      <c r="AQ26" s="9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104"/>
      <c r="BG26" s="104"/>
      <c r="BH26" s="104"/>
      <c r="BI26" s="104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 t="s">
        <v>22</v>
      </c>
      <c r="BY26" s="68"/>
      <c r="BZ26" s="68" t="s">
        <v>91</v>
      </c>
      <c r="CA26" s="68"/>
      <c r="CB26" s="68"/>
      <c r="CC26" s="68"/>
      <c r="CD26" s="68"/>
    </row>
    <row r="27" spans="1:82" s="5" customFormat="1" ht="27" customHeight="1" x14ac:dyDescent="0.4">
      <c r="A27" s="31" t="s">
        <v>426</v>
      </c>
      <c r="B27" s="156" t="s">
        <v>84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04"/>
      <c r="Q27" s="104"/>
      <c r="R27" s="104"/>
      <c r="S27" s="104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 t="s">
        <v>85</v>
      </c>
      <c r="AE27" s="107"/>
      <c r="AF27" s="107"/>
      <c r="AG27" s="107"/>
      <c r="AH27" s="107" t="s">
        <v>14</v>
      </c>
      <c r="AI27" s="107"/>
      <c r="AJ27" s="107" t="s">
        <v>86</v>
      </c>
      <c r="AK27" s="107"/>
      <c r="AL27" s="107"/>
      <c r="AM27" s="107"/>
      <c r="AN27" s="107"/>
      <c r="AO27" s="10"/>
      <c r="AP27" s="10"/>
      <c r="AQ27" s="9" t="s">
        <v>426</v>
      </c>
      <c r="AR27" s="66" t="s">
        <v>96</v>
      </c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104"/>
      <c r="BG27" s="104"/>
      <c r="BH27" s="104"/>
      <c r="BI27" s="104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 t="s">
        <v>97</v>
      </c>
      <c r="BU27" s="68"/>
      <c r="BV27" s="68"/>
      <c r="BW27" s="68"/>
      <c r="BX27" s="68" t="s">
        <v>14</v>
      </c>
      <c r="BY27" s="68"/>
      <c r="BZ27" s="68" t="s">
        <v>98</v>
      </c>
      <c r="CA27" s="68"/>
      <c r="CB27" s="68"/>
      <c r="CC27" s="68"/>
      <c r="CD27" s="68"/>
    </row>
    <row r="28" spans="1:82" s="5" customFormat="1" ht="27" customHeight="1" x14ac:dyDescent="0.4">
      <c r="A28" s="31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04"/>
      <c r="Q28" s="104"/>
      <c r="R28" s="104"/>
      <c r="S28" s="104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 t="s">
        <v>22</v>
      </c>
      <c r="AI28" s="107"/>
      <c r="AJ28" s="107" t="s">
        <v>90</v>
      </c>
      <c r="AK28" s="107"/>
      <c r="AL28" s="107"/>
      <c r="AM28" s="107"/>
      <c r="AN28" s="107"/>
      <c r="AO28" s="10"/>
      <c r="AP28" s="10"/>
      <c r="AQ28" s="9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104"/>
      <c r="BG28" s="104"/>
      <c r="BH28" s="104"/>
      <c r="BI28" s="104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 t="s">
        <v>22</v>
      </c>
      <c r="BY28" s="68"/>
      <c r="BZ28" s="68" t="s">
        <v>68</v>
      </c>
      <c r="CA28" s="68"/>
      <c r="CB28" s="68"/>
      <c r="CC28" s="68"/>
      <c r="CD28" s="68"/>
    </row>
    <row r="29" spans="1:82" s="5" customFormat="1" ht="27" customHeight="1" x14ac:dyDescent="0.4">
      <c r="A29" s="31" t="s">
        <v>426</v>
      </c>
      <c r="B29" s="156" t="s">
        <v>92</v>
      </c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04"/>
      <c r="Q29" s="104"/>
      <c r="R29" s="104"/>
      <c r="S29" s="104"/>
      <c r="T29" s="107" t="s">
        <v>77</v>
      </c>
      <c r="U29" s="107"/>
      <c r="V29" s="107"/>
      <c r="W29" s="107" t="s">
        <v>93</v>
      </c>
      <c r="X29" s="107"/>
      <c r="Y29" s="107"/>
      <c r="Z29" s="107"/>
      <c r="AA29" s="107"/>
      <c r="AB29" s="107"/>
      <c r="AC29" s="107"/>
      <c r="AD29" s="107" t="s">
        <v>94</v>
      </c>
      <c r="AE29" s="107"/>
      <c r="AF29" s="107"/>
      <c r="AG29" s="107"/>
      <c r="AH29" s="107" t="s">
        <v>14</v>
      </c>
      <c r="AI29" s="107"/>
      <c r="AJ29" s="107" t="s">
        <v>95</v>
      </c>
      <c r="AK29" s="107"/>
      <c r="AL29" s="107"/>
      <c r="AM29" s="107"/>
      <c r="AN29" s="107"/>
      <c r="AO29" s="10"/>
      <c r="AP29" s="10"/>
      <c r="AQ29" s="9" t="s">
        <v>426</v>
      </c>
      <c r="AR29" s="66" t="s">
        <v>104</v>
      </c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8"/>
      <c r="BG29" s="68"/>
      <c r="BH29" s="68"/>
      <c r="BI29" s="68"/>
      <c r="BJ29" s="68" t="s">
        <v>105</v>
      </c>
      <c r="BK29" s="68"/>
      <c r="BL29" s="68"/>
      <c r="BM29" s="68" t="s">
        <v>106</v>
      </c>
      <c r="BN29" s="68"/>
      <c r="BO29" s="68"/>
      <c r="BP29" s="68"/>
      <c r="BQ29" s="68"/>
      <c r="BR29" s="68"/>
      <c r="BS29" s="68"/>
      <c r="BT29" s="68" t="s">
        <v>85</v>
      </c>
      <c r="BU29" s="68"/>
      <c r="BV29" s="68"/>
      <c r="BW29" s="68"/>
      <c r="BX29" s="68" t="s">
        <v>14</v>
      </c>
      <c r="BY29" s="68"/>
      <c r="BZ29" s="68" t="s">
        <v>107</v>
      </c>
      <c r="CA29" s="68"/>
      <c r="CB29" s="68"/>
      <c r="CC29" s="68"/>
      <c r="CD29" s="68"/>
    </row>
    <row r="30" spans="1:82" s="5" customFormat="1" ht="27" customHeight="1" x14ac:dyDescent="0.4">
      <c r="A30" s="31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04"/>
      <c r="Q30" s="104"/>
      <c r="R30" s="104"/>
      <c r="S30" s="104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 t="s">
        <v>22</v>
      </c>
      <c r="AI30" s="107"/>
      <c r="AJ30" s="107" t="s">
        <v>99</v>
      </c>
      <c r="AK30" s="107"/>
      <c r="AL30" s="107"/>
      <c r="AM30" s="107"/>
      <c r="AN30" s="107"/>
      <c r="AO30" s="10"/>
      <c r="AP30" s="10"/>
      <c r="AQ30" s="9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 t="s">
        <v>22</v>
      </c>
      <c r="BY30" s="68"/>
      <c r="BZ30" s="68" t="s">
        <v>109</v>
      </c>
      <c r="CA30" s="68"/>
      <c r="CB30" s="68"/>
      <c r="CC30" s="68"/>
      <c r="CD30" s="68"/>
    </row>
    <row r="31" spans="1:82" s="5" customFormat="1" ht="27" customHeight="1" x14ac:dyDescent="0.4">
      <c r="A31" s="31" t="s">
        <v>426</v>
      </c>
      <c r="B31" s="90" t="s">
        <v>100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104"/>
      <c r="Q31" s="104"/>
      <c r="R31" s="104"/>
      <c r="S31" s="104"/>
      <c r="T31" s="107" t="s">
        <v>77</v>
      </c>
      <c r="U31" s="107"/>
      <c r="V31" s="107"/>
      <c r="W31" s="107" t="s">
        <v>101</v>
      </c>
      <c r="X31" s="107"/>
      <c r="Y31" s="107"/>
      <c r="Z31" s="107"/>
      <c r="AA31" s="107"/>
      <c r="AB31" s="107"/>
      <c r="AC31" s="107"/>
      <c r="AD31" s="67" t="s">
        <v>102</v>
      </c>
      <c r="AE31" s="67"/>
      <c r="AF31" s="67"/>
      <c r="AG31" s="67"/>
      <c r="AH31" s="107" t="s">
        <v>14</v>
      </c>
      <c r="AI31" s="107"/>
      <c r="AJ31" s="107" t="s">
        <v>103</v>
      </c>
      <c r="AK31" s="107"/>
      <c r="AL31" s="107"/>
      <c r="AM31" s="107"/>
      <c r="AN31" s="107"/>
      <c r="AO31" s="10"/>
      <c r="AP31" s="10"/>
      <c r="AQ31" s="9" t="s">
        <v>426</v>
      </c>
      <c r="AR31" s="154" t="s">
        <v>113</v>
      </c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07"/>
      <c r="BG31" s="107"/>
      <c r="BH31" s="107"/>
      <c r="BI31" s="107"/>
      <c r="BJ31" s="107" t="s">
        <v>49</v>
      </c>
      <c r="BK31" s="107"/>
      <c r="BL31" s="107"/>
      <c r="BM31" s="107" t="s">
        <v>114</v>
      </c>
      <c r="BN31" s="107"/>
      <c r="BO31" s="107"/>
      <c r="BP31" s="107"/>
      <c r="BQ31" s="107"/>
      <c r="BR31" s="107"/>
      <c r="BS31" s="107"/>
      <c r="BT31" s="116" t="s">
        <v>115</v>
      </c>
      <c r="BU31" s="116"/>
      <c r="BV31" s="116"/>
      <c r="BW31" s="116"/>
      <c r="BX31" s="107" t="s">
        <v>116</v>
      </c>
      <c r="BY31" s="107"/>
      <c r="BZ31" s="107" t="s">
        <v>117</v>
      </c>
      <c r="CA31" s="107"/>
      <c r="CB31" s="107"/>
      <c r="CC31" s="107"/>
      <c r="CD31" s="107"/>
    </row>
    <row r="32" spans="1:82" s="5" customFormat="1" ht="27" customHeight="1" x14ac:dyDescent="0.4">
      <c r="A32" s="31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104"/>
      <c r="Q32" s="104"/>
      <c r="R32" s="104"/>
      <c r="S32" s="104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67"/>
      <c r="AE32" s="67"/>
      <c r="AF32" s="67"/>
      <c r="AG32" s="67"/>
      <c r="AH32" s="107" t="s">
        <v>22</v>
      </c>
      <c r="AI32" s="107"/>
      <c r="AJ32" s="107" t="s">
        <v>108</v>
      </c>
      <c r="AK32" s="107"/>
      <c r="AL32" s="107"/>
      <c r="AM32" s="107"/>
      <c r="AN32" s="107"/>
      <c r="AO32" s="10"/>
      <c r="AP32" s="10"/>
      <c r="AQ32" s="9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16"/>
      <c r="BU32" s="116"/>
      <c r="BV32" s="116"/>
      <c r="BW32" s="116"/>
      <c r="BX32" s="107" t="s">
        <v>118</v>
      </c>
      <c r="BY32" s="107"/>
      <c r="BZ32" s="107" t="s">
        <v>119</v>
      </c>
      <c r="CA32" s="107"/>
      <c r="CB32" s="107"/>
      <c r="CC32" s="107"/>
      <c r="CD32" s="107"/>
    </row>
    <row r="33" spans="1:82" s="5" customFormat="1" ht="27" customHeight="1" x14ac:dyDescent="0.4">
      <c r="A33" s="31" t="s">
        <v>426</v>
      </c>
      <c r="B33" s="90" t="s">
        <v>110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104"/>
      <c r="Q33" s="104"/>
      <c r="R33" s="104"/>
      <c r="S33" s="104"/>
      <c r="T33" s="107" t="s">
        <v>111</v>
      </c>
      <c r="U33" s="107"/>
      <c r="V33" s="107"/>
      <c r="W33" s="116" t="s">
        <v>112</v>
      </c>
      <c r="X33" s="116"/>
      <c r="Y33" s="116"/>
      <c r="Z33" s="116"/>
      <c r="AA33" s="116"/>
      <c r="AB33" s="116"/>
      <c r="AC33" s="116"/>
      <c r="AD33" s="67"/>
      <c r="AE33" s="67"/>
      <c r="AF33" s="67"/>
      <c r="AG33" s="67"/>
      <c r="AH33" s="107" t="s">
        <v>14</v>
      </c>
      <c r="AI33" s="107"/>
      <c r="AJ33" s="107" t="s">
        <v>103</v>
      </c>
      <c r="AK33" s="107"/>
      <c r="AL33" s="107"/>
      <c r="AM33" s="107"/>
      <c r="AN33" s="107"/>
      <c r="AO33" s="10"/>
      <c r="AP33" s="10"/>
      <c r="AQ33" s="9" t="s">
        <v>426</v>
      </c>
      <c r="AR33" s="154" t="s">
        <v>124</v>
      </c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07"/>
      <c r="BG33" s="107"/>
      <c r="BH33" s="107"/>
      <c r="BI33" s="107"/>
      <c r="BJ33" s="107" t="s">
        <v>125</v>
      </c>
      <c r="BK33" s="107"/>
      <c r="BL33" s="107"/>
      <c r="BM33" s="107" t="s">
        <v>126</v>
      </c>
      <c r="BN33" s="107"/>
      <c r="BO33" s="107"/>
      <c r="BP33" s="107"/>
      <c r="BQ33" s="107"/>
      <c r="BR33" s="107"/>
      <c r="BS33" s="107"/>
      <c r="BT33" s="116" t="s">
        <v>115</v>
      </c>
      <c r="BU33" s="116"/>
      <c r="BV33" s="116"/>
      <c r="BW33" s="116"/>
      <c r="BX33" s="107" t="s">
        <v>116</v>
      </c>
      <c r="BY33" s="107"/>
      <c r="BZ33" s="107" t="s">
        <v>127</v>
      </c>
      <c r="CA33" s="107"/>
      <c r="CB33" s="107"/>
      <c r="CC33" s="107"/>
      <c r="CD33" s="107"/>
    </row>
    <row r="34" spans="1:82" s="5" customFormat="1" ht="27" customHeight="1" x14ac:dyDescent="0.4">
      <c r="A34" s="31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104"/>
      <c r="Q34" s="104"/>
      <c r="R34" s="104"/>
      <c r="S34" s="104"/>
      <c r="T34" s="107"/>
      <c r="U34" s="107"/>
      <c r="V34" s="107"/>
      <c r="W34" s="116"/>
      <c r="X34" s="116"/>
      <c r="Y34" s="116"/>
      <c r="Z34" s="116"/>
      <c r="AA34" s="116"/>
      <c r="AB34" s="116"/>
      <c r="AC34" s="116"/>
      <c r="AD34" s="67"/>
      <c r="AE34" s="67"/>
      <c r="AF34" s="67"/>
      <c r="AG34" s="67"/>
      <c r="AH34" s="107" t="s">
        <v>22</v>
      </c>
      <c r="AI34" s="107"/>
      <c r="AJ34" s="107" t="s">
        <v>108</v>
      </c>
      <c r="AK34" s="107"/>
      <c r="AL34" s="107"/>
      <c r="AM34" s="107"/>
      <c r="AN34" s="107"/>
      <c r="AO34" s="11"/>
      <c r="AP34" s="11"/>
      <c r="AQ34" s="9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16"/>
      <c r="BU34" s="116"/>
      <c r="BV34" s="116"/>
      <c r="BW34" s="116"/>
      <c r="BX34" s="107" t="s">
        <v>22</v>
      </c>
      <c r="BY34" s="107"/>
      <c r="BZ34" s="107" t="s">
        <v>129</v>
      </c>
      <c r="CA34" s="107"/>
      <c r="CB34" s="107"/>
      <c r="CC34" s="107"/>
      <c r="CD34" s="107"/>
    </row>
    <row r="35" spans="1:82" s="5" customFormat="1" ht="27" customHeight="1" x14ac:dyDescent="0.4">
      <c r="A35" s="31" t="s">
        <v>426</v>
      </c>
      <c r="B35" s="90" t="s">
        <v>446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208" t="s">
        <v>120</v>
      </c>
      <c r="Q35" s="209"/>
      <c r="R35" s="209"/>
      <c r="S35" s="210"/>
      <c r="T35" s="94" t="s">
        <v>121</v>
      </c>
      <c r="U35" s="95"/>
      <c r="V35" s="96"/>
      <c r="W35" s="155" t="s">
        <v>122</v>
      </c>
      <c r="X35" s="155"/>
      <c r="Y35" s="155"/>
      <c r="Z35" s="155"/>
      <c r="AA35" s="155"/>
      <c r="AB35" s="155"/>
      <c r="AC35" s="155"/>
      <c r="AD35" s="155" t="s">
        <v>27</v>
      </c>
      <c r="AE35" s="155"/>
      <c r="AF35" s="155"/>
      <c r="AG35" s="155"/>
      <c r="AH35" s="155" t="s">
        <v>14</v>
      </c>
      <c r="AI35" s="155"/>
      <c r="AJ35" s="155" t="s">
        <v>123</v>
      </c>
      <c r="AK35" s="155"/>
      <c r="AL35" s="155"/>
      <c r="AM35" s="155"/>
      <c r="AN35" s="155"/>
      <c r="AO35" s="11"/>
      <c r="AP35" s="11"/>
      <c r="AQ35" s="9" t="s">
        <v>426</v>
      </c>
      <c r="AR35" s="154" t="s">
        <v>433</v>
      </c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07"/>
      <c r="BG35" s="107"/>
      <c r="BH35" s="107"/>
      <c r="BI35" s="107"/>
      <c r="BJ35" s="107" t="s">
        <v>434</v>
      </c>
      <c r="BK35" s="107"/>
      <c r="BL35" s="107"/>
      <c r="BM35" s="107" t="s">
        <v>435</v>
      </c>
      <c r="BN35" s="107"/>
      <c r="BO35" s="107"/>
      <c r="BP35" s="107"/>
      <c r="BQ35" s="107"/>
      <c r="BR35" s="107"/>
      <c r="BS35" s="107"/>
      <c r="BT35" s="116" t="s">
        <v>115</v>
      </c>
      <c r="BU35" s="116"/>
      <c r="BV35" s="116"/>
      <c r="BW35" s="116"/>
      <c r="BX35" s="107" t="s">
        <v>116</v>
      </c>
      <c r="BY35" s="107"/>
      <c r="BZ35" s="107" t="s">
        <v>436</v>
      </c>
      <c r="CA35" s="107"/>
      <c r="CB35" s="107"/>
      <c r="CC35" s="107"/>
      <c r="CD35" s="107"/>
    </row>
    <row r="36" spans="1:82" s="5" customFormat="1" ht="27" customHeight="1" x14ac:dyDescent="0.4">
      <c r="A36" s="31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211"/>
      <c r="Q36" s="212"/>
      <c r="R36" s="212"/>
      <c r="S36" s="213"/>
      <c r="T36" s="97"/>
      <c r="U36" s="98"/>
      <c r="V36" s="99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 t="s">
        <v>22</v>
      </c>
      <c r="AI36" s="155"/>
      <c r="AJ36" s="155" t="s">
        <v>128</v>
      </c>
      <c r="AK36" s="155"/>
      <c r="AL36" s="155"/>
      <c r="AM36" s="155"/>
      <c r="AN36" s="155"/>
      <c r="AO36" s="11"/>
      <c r="AP36" s="11"/>
      <c r="AQ36" s="9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16"/>
      <c r="BU36" s="116"/>
      <c r="BV36" s="116"/>
      <c r="BW36" s="116"/>
      <c r="BX36" s="107" t="s">
        <v>22</v>
      </c>
      <c r="BY36" s="107"/>
      <c r="BZ36" s="107" t="s">
        <v>437</v>
      </c>
      <c r="CA36" s="107"/>
      <c r="CB36" s="107"/>
      <c r="CC36" s="107"/>
      <c r="CD36" s="107"/>
    </row>
    <row r="37" spans="1:82" s="5" customFormat="1" ht="27" customHeight="1" x14ac:dyDescent="0.4">
      <c r="A37" s="31" t="s">
        <v>426</v>
      </c>
      <c r="B37" s="90" t="s">
        <v>130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211"/>
      <c r="Q37" s="212"/>
      <c r="R37" s="212"/>
      <c r="S37" s="213"/>
      <c r="T37" s="97"/>
      <c r="U37" s="98"/>
      <c r="V37" s="99"/>
      <c r="W37" s="155"/>
      <c r="X37" s="155"/>
      <c r="Y37" s="155"/>
      <c r="Z37" s="155"/>
      <c r="AA37" s="155"/>
      <c r="AB37" s="155"/>
      <c r="AC37" s="155"/>
      <c r="AD37" s="155" t="s">
        <v>40</v>
      </c>
      <c r="AE37" s="155"/>
      <c r="AF37" s="155"/>
      <c r="AG37" s="155"/>
      <c r="AH37" s="155" t="s">
        <v>14</v>
      </c>
      <c r="AI37" s="155"/>
      <c r="AJ37" s="155" t="s">
        <v>131</v>
      </c>
      <c r="AK37" s="155"/>
      <c r="AL37" s="155"/>
      <c r="AM37" s="155"/>
      <c r="AN37" s="155"/>
      <c r="AO37" s="11"/>
      <c r="AP37" s="11"/>
      <c r="AQ37" s="9" t="s">
        <v>426</v>
      </c>
      <c r="AR37" s="90" t="s">
        <v>132</v>
      </c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207"/>
      <c r="BG37" s="207"/>
      <c r="BH37" s="207"/>
      <c r="BI37" s="207"/>
      <c r="BJ37" s="67" t="s">
        <v>133</v>
      </c>
      <c r="BK37" s="67"/>
      <c r="BL37" s="67"/>
      <c r="BM37" s="67" t="s">
        <v>134</v>
      </c>
      <c r="BN37" s="67"/>
      <c r="BO37" s="67"/>
      <c r="BP37" s="67"/>
      <c r="BQ37" s="67"/>
      <c r="BR37" s="67"/>
      <c r="BS37" s="67"/>
      <c r="BT37" s="68" t="s">
        <v>51</v>
      </c>
      <c r="BU37" s="68"/>
      <c r="BV37" s="68"/>
      <c r="BW37" s="68"/>
      <c r="BX37" s="68" t="s">
        <v>116</v>
      </c>
      <c r="BY37" s="68"/>
      <c r="BZ37" s="68" t="s">
        <v>135</v>
      </c>
      <c r="CA37" s="68"/>
      <c r="CB37" s="68"/>
      <c r="CC37" s="68"/>
      <c r="CD37" s="68"/>
    </row>
    <row r="38" spans="1:82" s="5" customFormat="1" ht="27" customHeight="1" x14ac:dyDescent="0.4">
      <c r="A38" s="31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11"/>
      <c r="Q38" s="212"/>
      <c r="R38" s="212"/>
      <c r="S38" s="213"/>
      <c r="T38" s="97"/>
      <c r="U38" s="98"/>
      <c r="V38" s="99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 t="s">
        <v>22</v>
      </c>
      <c r="AI38" s="155"/>
      <c r="AJ38" s="155" t="s">
        <v>128</v>
      </c>
      <c r="AK38" s="155"/>
      <c r="AL38" s="155"/>
      <c r="AM38" s="155"/>
      <c r="AN38" s="155"/>
      <c r="AO38" s="11"/>
      <c r="AP38" s="11"/>
      <c r="AQ38" s="9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207"/>
      <c r="BG38" s="207"/>
      <c r="BH38" s="207"/>
      <c r="BI38" s="20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8"/>
      <c r="BU38" s="68"/>
      <c r="BV38" s="68"/>
      <c r="BW38" s="68"/>
      <c r="BX38" s="68" t="s">
        <v>118</v>
      </c>
      <c r="BY38" s="68"/>
      <c r="BZ38" s="68" t="s">
        <v>136</v>
      </c>
      <c r="CA38" s="68"/>
      <c r="CB38" s="68"/>
      <c r="CC38" s="68"/>
      <c r="CD38" s="68"/>
    </row>
    <row r="39" spans="1:82" s="5" customFormat="1" ht="33" customHeight="1" x14ac:dyDescent="0.4">
      <c r="A39" s="31" t="s">
        <v>426</v>
      </c>
      <c r="B39" s="90" t="s">
        <v>137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211"/>
      <c r="Q39" s="212"/>
      <c r="R39" s="212"/>
      <c r="S39" s="213"/>
      <c r="T39" s="97"/>
      <c r="U39" s="98"/>
      <c r="V39" s="99"/>
      <c r="W39" s="155"/>
      <c r="X39" s="155"/>
      <c r="Y39" s="155"/>
      <c r="Z39" s="155"/>
      <c r="AA39" s="155"/>
      <c r="AB39" s="155"/>
      <c r="AC39" s="155"/>
      <c r="AD39" s="155" t="s">
        <v>461</v>
      </c>
      <c r="AE39" s="155"/>
      <c r="AF39" s="155"/>
      <c r="AG39" s="155"/>
      <c r="AH39" s="155" t="s">
        <v>14</v>
      </c>
      <c r="AI39" s="155"/>
      <c r="AJ39" s="155" t="s">
        <v>138</v>
      </c>
      <c r="AK39" s="155"/>
      <c r="AL39" s="155"/>
      <c r="AM39" s="155"/>
      <c r="AN39" s="155"/>
      <c r="AO39" s="11"/>
      <c r="AP39" s="11"/>
      <c r="AQ39" s="9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207"/>
      <c r="BG39" s="207"/>
      <c r="BH39" s="207"/>
      <c r="BI39" s="20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8" t="s">
        <v>88</v>
      </c>
      <c r="BU39" s="68"/>
      <c r="BV39" s="68"/>
      <c r="BW39" s="68"/>
      <c r="BX39" s="107" t="s">
        <v>116</v>
      </c>
      <c r="BY39" s="107"/>
      <c r="BZ39" s="107" t="s">
        <v>139</v>
      </c>
      <c r="CA39" s="107"/>
      <c r="CB39" s="107"/>
      <c r="CC39" s="107"/>
      <c r="CD39" s="107"/>
    </row>
    <row r="40" spans="1:82" s="5" customFormat="1" ht="27" customHeight="1" x14ac:dyDescent="0.4">
      <c r="A40" s="31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211"/>
      <c r="Q40" s="212"/>
      <c r="R40" s="212"/>
      <c r="S40" s="213"/>
      <c r="T40" s="97"/>
      <c r="U40" s="98"/>
      <c r="V40" s="99"/>
      <c r="W40" s="155"/>
      <c r="X40" s="155"/>
      <c r="Y40" s="155"/>
      <c r="Z40" s="155"/>
      <c r="AA40" s="155"/>
      <c r="AB40" s="155"/>
      <c r="AC40" s="155"/>
      <c r="AD40" s="155" t="s">
        <v>140</v>
      </c>
      <c r="AE40" s="155"/>
      <c r="AF40" s="155"/>
      <c r="AG40" s="155"/>
      <c r="AH40" s="155" t="s">
        <v>22</v>
      </c>
      <c r="AI40" s="155"/>
      <c r="AJ40" s="155" t="s">
        <v>128</v>
      </c>
      <c r="AK40" s="155"/>
      <c r="AL40" s="155"/>
      <c r="AM40" s="155"/>
      <c r="AN40" s="155"/>
      <c r="AO40" s="11"/>
      <c r="AP40" s="11"/>
      <c r="AQ40" s="9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207"/>
      <c r="BG40" s="207"/>
      <c r="BH40" s="207"/>
      <c r="BI40" s="20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8"/>
      <c r="BU40" s="68"/>
      <c r="BV40" s="68"/>
      <c r="BW40" s="68"/>
      <c r="BX40" s="107" t="s">
        <v>118</v>
      </c>
      <c r="BY40" s="107"/>
      <c r="BZ40" s="107" t="s">
        <v>136</v>
      </c>
      <c r="CA40" s="107"/>
      <c r="CB40" s="107"/>
      <c r="CC40" s="107"/>
      <c r="CD40" s="107"/>
    </row>
    <row r="41" spans="1:82" s="5" customFormat="1" ht="27" customHeight="1" x14ac:dyDescent="0.4">
      <c r="A41" s="31" t="s">
        <v>426</v>
      </c>
      <c r="B41" s="90" t="s">
        <v>141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211"/>
      <c r="Q41" s="212"/>
      <c r="R41" s="212"/>
      <c r="S41" s="213"/>
      <c r="T41" s="97"/>
      <c r="U41" s="98"/>
      <c r="V41" s="99"/>
      <c r="W41" s="155" t="s">
        <v>142</v>
      </c>
      <c r="X41" s="155"/>
      <c r="Y41" s="155"/>
      <c r="Z41" s="155"/>
      <c r="AA41" s="155"/>
      <c r="AB41" s="155"/>
      <c r="AC41" s="155"/>
      <c r="AD41" s="155" t="s">
        <v>81</v>
      </c>
      <c r="AE41" s="155"/>
      <c r="AF41" s="155"/>
      <c r="AG41" s="155"/>
      <c r="AH41" s="155" t="s">
        <v>14</v>
      </c>
      <c r="AI41" s="155"/>
      <c r="AJ41" s="155" t="s">
        <v>143</v>
      </c>
      <c r="AK41" s="155"/>
      <c r="AL41" s="155"/>
      <c r="AM41" s="155"/>
      <c r="AN41" s="155"/>
      <c r="AO41" s="11"/>
      <c r="AP41" s="11"/>
      <c r="AQ41" s="9"/>
      <c r="AR41" s="80" t="s">
        <v>428</v>
      </c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</row>
    <row r="42" spans="1:82" s="5" customFormat="1" ht="27" customHeight="1" x14ac:dyDescent="0.4">
      <c r="A42" s="31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211"/>
      <c r="Q42" s="212"/>
      <c r="R42" s="212"/>
      <c r="S42" s="213"/>
      <c r="T42" s="97"/>
      <c r="U42" s="98"/>
      <c r="V42" s="99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 t="s">
        <v>22</v>
      </c>
      <c r="AI42" s="155"/>
      <c r="AJ42" s="155" t="s">
        <v>144</v>
      </c>
      <c r="AK42" s="155"/>
      <c r="AL42" s="155"/>
      <c r="AM42" s="155"/>
      <c r="AN42" s="155"/>
      <c r="AO42" s="11"/>
      <c r="AP42" s="11"/>
      <c r="AQ42" s="9" t="s">
        <v>426</v>
      </c>
      <c r="AR42" s="66" t="s">
        <v>145</v>
      </c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8"/>
      <c r="BG42" s="68"/>
      <c r="BH42" s="68"/>
      <c r="BI42" s="68"/>
      <c r="BJ42" s="68" t="s">
        <v>146</v>
      </c>
      <c r="BK42" s="68"/>
      <c r="BL42" s="68"/>
      <c r="BM42" s="68" t="s">
        <v>147</v>
      </c>
      <c r="BN42" s="68"/>
      <c r="BO42" s="68"/>
      <c r="BP42" s="68"/>
      <c r="BQ42" s="68"/>
      <c r="BR42" s="68"/>
      <c r="BS42" s="68"/>
      <c r="BT42" s="68" t="s">
        <v>148</v>
      </c>
      <c r="BU42" s="68"/>
      <c r="BV42" s="68"/>
      <c r="BW42" s="68"/>
      <c r="BX42" s="68" t="s">
        <v>14</v>
      </c>
      <c r="BY42" s="68"/>
      <c r="BZ42" s="68" t="s">
        <v>149</v>
      </c>
      <c r="CA42" s="68"/>
      <c r="CB42" s="68"/>
      <c r="CC42" s="68"/>
      <c r="CD42" s="68"/>
    </row>
    <row r="43" spans="1:82" s="5" customFormat="1" ht="27" customHeight="1" x14ac:dyDescent="0.4">
      <c r="A43" s="31" t="s">
        <v>426</v>
      </c>
      <c r="B43" s="90" t="s">
        <v>150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211"/>
      <c r="Q43" s="212"/>
      <c r="R43" s="212"/>
      <c r="S43" s="213"/>
      <c r="T43" s="97"/>
      <c r="U43" s="98"/>
      <c r="V43" s="99"/>
      <c r="W43" s="155"/>
      <c r="X43" s="155"/>
      <c r="Y43" s="155"/>
      <c r="Z43" s="155"/>
      <c r="AA43" s="155"/>
      <c r="AB43" s="155"/>
      <c r="AC43" s="155"/>
      <c r="AD43" s="155" t="s">
        <v>94</v>
      </c>
      <c r="AE43" s="155"/>
      <c r="AF43" s="155"/>
      <c r="AG43" s="155"/>
      <c r="AH43" s="155" t="s">
        <v>14</v>
      </c>
      <c r="AI43" s="155"/>
      <c r="AJ43" s="155" t="s">
        <v>151</v>
      </c>
      <c r="AK43" s="155"/>
      <c r="AL43" s="155"/>
      <c r="AM43" s="155"/>
      <c r="AN43" s="155"/>
      <c r="AO43" s="11"/>
      <c r="AP43" s="11"/>
      <c r="AQ43" s="9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 t="s">
        <v>22</v>
      </c>
      <c r="BY43" s="68"/>
      <c r="BZ43" s="68" t="s">
        <v>152</v>
      </c>
      <c r="CA43" s="68"/>
      <c r="CB43" s="68"/>
      <c r="CC43" s="68"/>
      <c r="CD43" s="68"/>
    </row>
    <row r="44" spans="1:82" s="5" customFormat="1" ht="27" customHeight="1" x14ac:dyDescent="0.4">
      <c r="A44" s="31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211"/>
      <c r="Q44" s="212"/>
      <c r="R44" s="212"/>
      <c r="S44" s="213"/>
      <c r="T44" s="97"/>
      <c r="U44" s="98"/>
      <c r="V44" s="99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 t="s">
        <v>22</v>
      </c>
      <c r="AI44" s="155"/>
      <c r="AJ44" s="155" t="s">
        <v>144</v>
      </c>
      <c r="AK44" s="155"/>
      <c r="AL44" s="155"/>
      <c r="AM44" s="155"/>
      <c r="AN44" s="155"/>
      <c r="AO44" s="11"/>
      <c r="AP44" s="11"/>
      <c r="AQ44" s="9" t="s">
        <v>426</v>
      </c>
      <c r="AR44" s="66" t="s">
        <v>153</v>
      </c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7"/>
      <c r="BG44" s="67"/>
      <c r="BH44" s="67"/>
      <c r="BI44" s="67"/>
      <c r="BJ44" s="68" t="s">
        <v>154</v>
      </c>
      <c r="BK44" s="68"/>
      <c r="BL44" s="68"/>
      <c r="BM44" s="68" t="s">
        <v>155</v>
      </c>
      <c r="BN44" s="68"/>
      <c r="BO44" s="68"/>
      <c r="BP44" s="68"/>
      <c r="BQ44" s="68"/>
      <c r="BR44" s="68"/>
      <c r="BS44" s="68"/>
      <c r="BT44" s="68" t="s">
        <v>156</v>
      </c>
      <c r="BU44" s="68"/>
      <c r="BV44" s="68"/>
      <c r="BW44" s="68"/>
      <c r="BX44" s="68" t="s">
        <v>116</v>
      </c>
      <c r="BY44" s="68"/>
      <c r="BZ44" s="68" t="s">
        <v>157</v>
      </c>
      <c r="CA44" s="68"/>
      <c r="CB44" s="68"/>
      <c r="CC44" s="68"/>
      <c r="CD44" s="68"/>
    </row>
    <row r="45" spans="1:82" s="5" customFormat="1" ht="27" customHeight="1" x14ac:dyDescent="0.4">
      <c r="A45" s="31" t="s">
        <v>426</v>
      </c>
      <c r="B45" s="90" t="s">
        <v>158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211"/>
      <c r="Q45" s="212"/>
      <c r="R45" s="212"/>
      <c r="S45" s="213"/>
      <c r="T45" s="97"/>
      <c r="U45" s="98"/>
      <c r="V45" s="99"/>
      <c r="W45" s="201" t="s">
        <v>445</v>
      </c>
      <c r="X45" s="202"/>
      <c r="Y45" s="202"/>
      <c r="Z45" s="202"/>
      <c r="AA45" s="202"/>
      <c r="AB45" s="202"/>
      <c r="AC45" s="203"/>
      <c r="AD45" s="155" t="s">
        <v>51</v>
      </c>
      <c r="AE45" s="155"/>
      <c r="AF45" s="155"/>
      <c r="AG45" s="155"/>
      <c r="AH45" s="155" t="s">
        <v>14</v>
      </c>
      <c r="AI45" s="155"/>
      <c r="AJ45" s="155" t="s">
        <v>159</v>
      </c>
      <c r="AK45" s="155"/>
      <c r="AL45" s="155"/>
      <c r="AM45" s="155"/>
      <c r="AN45" s="155"/>
      <c r="AO45" s="11"/>
      <c r="AP45" s="11"/>
      <c r="AQ45" s="9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7"/>
      <c r="BG45" s="67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 t="s">
        <v>118</v>
      </c>
      <c r="BY45" s="68"/>
      <c r="BZ45" s="68" t="s">
        <v>157</v>
      </c>
      <c r="CA45" s="68"/>
      <c r="CB45" s="68"/>
      <c r="CC45" s="68"/>
      <c r="CD45" s="68"/>
    </row>
    <row r="46" spans="1:82" s="5" customFormat="1" ht="27" customHeight="1" x14ac:dyDescent="0.4">
      <c r="A46" s="31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214"/>
      <c r="Q46" s="215"/>
      <c r="R46" s="215"/>
      <c r="S46" s="216"/>
      <c r="T46" s="100"/>
      <c r="U46" s="101"/>
      <c r="V46" s="102"/>
      <c r="W46" s="204"/>
      <c r="X46" s="205"/>
      <c r="Y46" s="205"/>
      <c r="Z46" s="205"/>
      <c r="AA46" s="205"/>
      <c r="AB46" s="205"/>
      <c r="AC46" s="206"/>
      <c r="AD46" s="155"/>
      <c r="AE46" s="155"/>
      <c r="AF46" s="155"/>
      <c r="AG46" s="155"/>
      <c r="AH46" s="155" t="s">
        <v>22</v>
      </c>
      <c r="AI46" s="155"/>
      <c r="AJ46" s="155" t="s">
        <v>160</v>
      </c>
      <c r="AK46" s="155"/>
      <c r="AL46" s="155"/>
      <c r="AM46" s="155"/>
      <c r="AN46" s="155"/>
      <c r="AO46" s="11"/>
      <c r="AP46" s="11"/>
      <c r="AQ46" s="9" t="s">
        <v>426</v>
      </c>
      <c r="AR46" s="66" t="s">
        <v>161</v>
      </c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8"/>
      <c r="BG46" s="68"/>
      <c r="BH46" s="68"/>
      <c r="BI46" s="68"/>
      <c r="BJ46" s="68" t="s">
        <v>162</v>
      </c>
      <c r="BK46" s="68"/>
      <c r="BL46" s="68"/>
      <c r="BM46" s="68" t="s">
        <v>163</v>
      </c>
      <c r="BN46" s="68"/>
      <c r="BO46" s="68"/>
      <c r="BP46" s="68"/>
      <c r="BQ46" s="68"/>
      <c r="BR46" s="68"/>
      <c r="BS46" s="68"/>
      <c r="BT46" s="68" t="s">
        <v>164</v>
      </c>
      <c r="BU46" s="68"/>
      <c r="BV46" s="68"/>
      <c r="BW46" s="68"/>
      <c r="BX46" s="68" t="s">
        <v>14</v>
      </c>
      <c r="BY46" s="68"/>
      <c r="BZ46" s="68" t="s">
        <v>165</v>
      </c>
      <c r="CA46" s="68"/>
      <c r="CB46" s="68"/>
      <c r="CC46" s="68"/>
      <c r="CD46" s="68"/>
    </row>
    <row r="47" spans="1:82" s="5" customFormat="1" ht="27" customHeight="1" x14ac:dyDescent="0.4">
      <c r="A47" s="31" t="s">
        <v>426</v>
      </c>
      <c r="B47" s="90" t="s">
        <v>171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107"/>
      <c r="Q47" s="107"/>
      <c r="R47" s="107"/>
      <c r="S47" s="107"/>
      <c r="T47" s="67" t="s">
        <v>172</v>
      </c>
      <c r="U47" s="67"/>
      <c r="V47" s="67"/>
      <c r="W47" s="67" t="s">
        <v>173</v>
      </c>
      <c r="X47" s="67"/>
      <c r="Y47" s="67"/>
      <c r="Z47" s="67"/>
      <c r="AA47" s="67"/>
      <c r="AB47" s="67"/>
      <c r="AC47" s="67"/>
      <c r="AD47" s="68" t="s">
        <v>85</v>
      </c>
      <c r="AE47" s="68"/>
      <c r="AF47" s="68"/>
      <c r="AG47" s="68"/>
      <c r="AH47" s="68" t="s">
        <v>14</v>
      </c>
      <c r="AI47" s="68"/>
      <c r="AJ47" s="68" t="s">
        <v>174</v>
      </c>
      <c r="AK47" s="68"/>
      <c r="AL47" s="68"/>
      <c r="AM47" s="68"/>
      <c r="AN47" s="68"/>
      <c r="AO47" s="11"/>
      <c r="AP47" s="11"/>
      <c r="AQ47" s="9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 t="s">
        <v>22</v>
      </c>
      <c r="BY47" s="68"/>
      <c r="BZ47" s="68" t="s">
        <v>166</v>
      </c>
      <c r="CA47" s="68"/>
      <c r="CB47" s="68"/>
      <c r="CC47" s="68"/>
      <c r="CD47" s="68"/>
    </row>
    <row r="48" spans="1:82" s="5" customFormat="1" ht="27" customHeight="1" x14ac:dyDescent="0.4">
      <c r="A48" s="31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107"/>
      <c r="Q48" s="107"/>
      <c r="R48" s="107"/>
      <c r="S48" s="10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8"/>
      <c r="AE48" s="68"/>
      <c r="AF48" s="68"/>
      <c r="AG48" s="68"/>
      <c r="AH48" s="68" t="s">
        <v>22</v>
      </c>
      <c r="AI48" s="68"/>
      <c r="AJ48" s="68" t="s">
        <v>176</v>
      </c>
      <c r="AK48" s="68"/>
      <c r="AL48" s="68"/>
      <c r="AM48" s="68"/>
      <c r="AN48" s="68"/>
      <c r="AO48" s="11"/>
      <c r="AP48" s="11"/>
      <c r="AQ48" s="9" t="s">
        <v>426</v>
      </c>
      <c r="AR48" s="66" t="s">
        <v>167</v>
      </c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192" t="s">
        <v>168</v>
      </c>
      <c r="BG48" s="193"/>
      <c r="BH48" s="193"/>
      <c r="BI48" s="194"/>
      <c r="BJ48" s="69" t="s">
        <v>146</v>
      </c>
      <c r="BK48" s="70"/>
      <c r="BL48" s="71"/>
      <c r="BM48" s="69" t="s">
        <v>169</v>
      </c>
      <c r="BN48" s="70"/>
      <c r="BO48" s="70"/>
      <c r="BP48" s="70"/>
      <c r="BQ48" s="70"/>
      <c r="BR48" s="70"/>
      <c r="BS48" s="71"/>
      <c r="BT48" s="68" t="s">
        <v>51</v>
      </c>
      <c r="BU48" s="68"/>
      <c r="BV48" s="68"/>
      <c r="BW48" s="68"/>
      <c r="BX48" s="68" t="s">
        <v>14</v>
      </c>
      <c r="BY48" s="68"/>
      <c r="BZ48" s="68" t="s">
        <v>170</v>
      </c>
      <c r="CA48" s="68"/>
      <c r="CB48" s="68"/>
      <c r="CC48" s="68"/>
      <c r="CD48" s="68"/>
    </row>
    <row r="49" spans="1:82" s="5" customFormat="1" ht="25.5" customHeight="1" x14ac:dyDescent="0.4">
      <c r="A49" s="31" t="s">
        <v>426</v>
      </c>
      <c r="B49" s="180" t="s">
        <v>179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2"/>
      <c r="P49" s="186"/>
      <c r="Q49" s="187"/>
      <c r="R49" s="187"/>
      <c r="S49" s="188"/>
      <c r="T49" s="94" t="s">
        <v>180</v>
      </c>
      <c r="U49" s="95"/>
      <c r="V49" s="96"/>
      <c r="W49" s="94" t="s">
        <v>181</v>
      </c>
      <c r="X49" s="95"/>
      <c r="Y49" s="95"/>
      <c r="Z49" s="95"/>
      <c r="AA49" s="95"/>
      <c r="AB49" s="95"/>
      <c r="AC49" s="96"/>
      <c r="AD49" s="69" t="s">
        <v>65</v>
      </c>
      <c r="AE49" s="70"/>
      <c r="AF49" s="70"/>
      <c r="AG49" s="71"/>
      <c r="AH49" s="69" t="s">
        <v>14</v>
      </c>
      <c r="AI49" s="71"/>
      <c r="AJ49" s="69" t="s">
        <v>182</v>
      </c>
      <c r="AK49" s="70"/>
      <c r="AL49" s="70"/>
      <c r="AM49" s="70"/>
      <c r="AN49" s="71"/>
      <c r="AO49" s="11"/>
      <c r="AP49" s="11"/>
      <c r="AQ49" s="9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95"/>
      <c r="BG49" s="196"/>
      <c r="BH49" s="196"/>
      <c r="BI49" s="197"/>
      <c r="BJ49" s="72"/>
      <c r="BK49" s="73"/>
      <c r="BL49" s="74"/>
      <c r="BM49" s="72"/>
      <c r="BN49" s="73"/>
      <c r="BO49" s="73"/>
      <c r="BP49" s="73"/>
      <c r="BQ49" s="73"/>
      <c r="BR49" s="73"/>
      <c r="BS49" s="74"/>
      <c r="BT49" s="68"/>
      <c r="BU49" s="68"/>
      <c r="BV49" s="68"/>
      <c r="BW49" s="68"/>
      <c r="BX49" s="68" t="s">
        <v>22</v>
      </c>
      <c r="BY49" s="68"/>
      <c r="BZ49" s="68" t="s">
        <v>175</v>
      </c>
      <c r="CA49" s="68"/>
      <c r="CB49" s="68"/>
      <c r="CC49" s="68"/>
      <c r="CD49" s="68"/>
    </row>
    <row r="50" spans="1:82" s="5" customFormat="1" ht="25.5" customHeight="1" x14ac:dyDescent="0.4">
      <c r="A50" s="31"/>
      <c r="B50" s="183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5"/>
      <c r="P50" s="189"/>
      <c r="Q50" s="190"/>
      <c r="R50" s="190"/>
      <c r="S50" s="191"/>
      <c r="T50" s="100"/>
      <c r="U50" s="101"/>
      <c r="V50" s="102"/>
      <c r="W50" s="100"/>
      <c r="X50" s="101"/>
      <c r="Y50" s="101"/>
      <c r="Z50" s="101"/>
      <c r="AA50" s="101"/>
      <c r="AB50" s="101"/>
      <c r="AC50" s="102"/>
      <c r="AD50" s="75"/>
      <c r="AE50" s="76"/>
      <c r="AF50" s="76"/>
      <c r="AG50" s="77"/>
      <c r="AH50" s="75"/>
      <c r="AI50" s="77"/>
      <c r="AJ50" s="75"/>
      <c r="AK50" s="76"/>
      <c r="AL50" s="76"/>
      <c r="AM50" s="76"/>
      <c r="AN50" s="77"/>
      <c r="AO50" s="11"/>
      <c r="AP50" s="11"/>
      <c r="AQ50" s="9" t="s">
        <v>426</v>
      </c>
      <c r="AR50" s="66" t="s">
        <v>177</v>
      </c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195"/>
      <c r="BG50" s="196"/>
      <c r="BH50" s="196"/>
      <c r="BI50" s="197"/>
      <c r="BJ50" s="72"/>
      <c r="BK50" s="73"/>
      <c r="BL50" s="74"/>
      <c r="BM50" s="72"/>
      <c r="BN50" s="73"/>
      <c r="BO50" s="73"/>
      <c r="BP50" s="73"/>
      <c r="BQ50" s="73"/>
      <c r="BR50" s="73"/>
      <c r="BS50" s="74"/>
      <c r="BT50" s="68" t="s">
        <v>88</v>
      </c>
      <c r="BU50" s="68"/>
      <c r="BV50" s="68"/>
      <c r="BW50" s="68"/>
      <c r="BX50" s="68" t="s">
        <v>14</v>
      </c>
      <c r="BY50" s="68"/>
      <c r="BZ50" s="68" t="s">
        <v>178</v>
      </c>
      <c r="CA50" s="68"/>
      <c r="CB50" s="68"/>
      <c r="CC50" s="68"/>
      <c r="CD50" s="68"/>
    </row>
    <row r="51" spans="1:82" s="5" customFormat="1" ht="35.25" customHeight="1" x14ac:dyDescent="0.4">
      <c r="A51" s="31"/>
      <c r="B51" s="80" t="s">
        <v>183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11"/>
      <c r="AP51" s="11"/>
      <c r="AQ51" s="9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195"/>
      <c r="BG51" s="196"/>
      <c r="BH51" s="196"/>
      <c r="BI51" s="197"/>
      <c r="BJ51" s="72"/>
      <c r="BK51" s="73"/>
      <c r="BL51" s="74"/>
      <c r="BM51" s="72"/>
      <c r="BN51" s="73"/>
      <c r="BO51" s="73"/>
      <c r="BP51" s="73"/>
      <c r="BQ51" s="73"/>
      <c r="BR51" s="73"/>
      <c r="BS51" s="74"/>
      <c r="BT51" s="68"/>
      <c r="BU51" s="68"/>
      <c r="BV51" s="68"/>
      <c r="BW51" s="68"/>
      <c r="BX51" s="68" t="s">
        <v>22</v>
      </c>
      <c r="BY51" s="68"/>
      <c r="BZ51" s="68" t="s">
        <v>175</v>
      </c>
      <c r="CA51" s="68"/>
      <c r="CB51" s="68"/>
      <c r="CC51" s="68"/>
      <c r="CD51" s="68"/>
    </row>
    <row r="52" spans="1:82" s="5" customFormat="1" ht="33" customHeight="1" x14ac:dyDescent="0.4">
      <c r="A52" s="31" t="s">
        <v>426</v>
      </c>
      <c r="B52" s="66" t="s">
        <v>186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177" t="s">
        <v>187</v>
      </c>
      <c r="Q52" s="177"/>
      <c r="R52" s="177"/>
      <c r="S52" s="177"/>
      <c r="T52" s="174" t="s">
        <v>188</v>
      </c>
      <c r="U52" s="174"/>
      <c r="V52" s="174"/>
      <c r="W52" s="171" t="s">
        <v>19</v>
      </c>
      <c r="X52" s="171"/>
      <c r="Y52" s="171"/>
      <c r="Z52" s="171"/>
      <c r="AA52" s="171"/>
      <c r="AB52" s="171"/>
      <c r="AC52" s="171"/>
      <c r="AD52" s="68" t="s">
        <v>189</v>
      </c>
      <c r="AE52" s="68"/>
      <c r="AF52" s="68"/>
      <c r="AG52" s="68"/>
      <c r="AH52" s="68" t="s">
        <v>14</v>
      </c>
      <c r="AI52" s="68"/>
      <c r="AJ52" s="68" t="s">
        <v>190</v>
      </c>
      <c r="AK52" s="68"/>
      <c r="AL52" s="68"/>
      <c r="AM52" s="68"/>
      <c r="AN52" s="68"/>
      <c r="AO52" s="11"/>
      <c r="AP52" s="10"/>
      <c r="AQ52" s="9" t="s">
        <v>426</v>
      </c>
      <c r="AR52" s="66" t="s">
        <v>184</v>
      </c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195"/>
      <c r="BG52" s="196"/>
      <c r="BH52" s="196"/>
      <c r="BI52" s="197"/>
      <c r="BJ52" s="72"/>
      <c r="BK52" s="73"/>
      <c r="BL52" s="74"/>
      <c r="BM52" s="72"/>
      <c r="BN52" s="73"/>
      <c r="BO52" s="73"/>
      <c r="BP52" s="73"/>
      <c r="BQ52" s="73"/>
      <c r="BR52" s="73"/>
      <c r="BS52" s="74"/>
      <c r="BT52" s="68" t="s">
        <v>45</v>
      </c>
      <c r="BU52" s="68"/>
      <c r="BV52" s="68"/>
      <c r="BW52" s="68"/>
      <c r="BX52" s="68" t="s">
        <v>14</v>
      </c>
      <c r="BY52" s="68"/>
      <c r="BZ52" s="68" t="s">
        <v>185</v>
      </c>
      <c r="CA52" s="68"/>
      <c r="CB52" s="68"/>
      <c r="CC52" s="68"/>
      <c r="CD52" s="68"/>
    </row>
    <row r="53" spans="1:82" s="5" customFormat="1" ht="38.25" customHeight="1" x14ac:dyDescent="0.4">
      <c r="A53" s="31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178"/>
      <c r="Q53" s="178"/>
      <c r="R53" s="178"/>
      <c r="S53" s="178"/>
      <c r="T53" s="175"/>
      <c r="U53" s="175"/>
      <c r="V53" s="175"/>
      <c r="W53" s="172"/>
      <c r="X53" s="172"/>
      <c r="Y53" s="172"/>
      <c r="Z53" s="172"/>
      <c r="AA53" s="172"/>
      <c r="AB53" s="172"/>
      <c r="AC53" s="172"/>
      <c r="AD53" s="68"/>
      <c r="AE53" s="68"/>
      <c r="AF53" s="68"/>
      <c r="AG53" s="68"/>
      <c r="AH53" s="68" t="s">
        <v>22</v>
      </c>
      <c r="AI53" s="68"/>
      <c r="AJ53" s="68" t="s">
        <v>441</v>
      </c>
      <c r="AK53" s="68"/>
      <c r="AL53" s="68"/>
      <c r="AM53" s="68"/>
      <c r="AN53" s="68"/>
      <c r="AO53" s="10"/>
      <c r="AP53" s="10"/>
      <c r="AQ53" s="9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195"/>
      <c r="BG53" s="196"/>
      <c r="BH53" s="196"/>
      <c r="BI53" s="197"/>
      <c r="BJ53" s="72"/>
      <c r="BK53" s="73"/>
      <c r="BL53" s="74"/>
      <c r="BM53" s="72"/>
      <c r="BN53" s="73"/>
      <c r="BO53" s="73"/>
      <c r="BP53" s="73"/>
      <c r="BQ53" s="73"/>
      <c r="BR53" s="73"/>
      <c r="BS53" s="74"/>
      <c r="BT53" s="68"/>
      <c r="BU53" s="68"/>
      <c r="BV53" s="68"/>
      <c r="BW53" s="68"/>
      <c r="BX53" s="68" t="s">
        <v>22</v>
      </c>
      <c r="BY53" s="68"/>
      <c r="BZ53" s="68" t="s">
        <v>191</v>
      </c>
      <c r="CA53" s="68"/>
      <c r="CB53" s="68"/>
      <c r="CC53" s="68"/>
      <c r="CD53" s="68"/>
    </row>
    <row r="54" spans="1:82" s="5" customFormat="1" ht="27" customHeight="1" x14ac:dyDescent="0.4">
      <c r="A54" s="31" t="s">
        <v>426</v>
      </c>
      <c r="B54" s="66" t="s">
        <v>194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178"/>
      <c r="Q54" s="178"/>
      <c r="R54" s="178"/>
      <c r="S54" s="178"/>
      <c r="T54" s="175"/>
      <c r="U54" s="175"/>
      <c r="V54" s="175"/>
      <c r="W54" s="172"/>
      <c r="X54" s="172"/>
      <c r="Y54" s="172"/>
      <c r="Z54" s="172"/>
      <c r="AA54" s="172"/>
      <c r="AB54" s="172"/>
      <c r="AC54" s="172"/>
      <c r="AD54" s="68" t="s">
        <v>65</v>
      </c>
      <c r="AE54" s="68"/>
      <c r="AF54" s="68"/>
      <c r="AG54" s="68"/>
      <c r="AH54" s="68" t="s">
        <v>14</v>
      </c>
      <c r="AI54" s="68"/>
      <c r="AJ54" s="68" t="s">
        <v>195</v>
      </c>
      <c r="AK54" s="68"/>
      <c r="AL54" s="68"/>
      <c r="AM54" s="68"/>
      <c r="AN54" s="68"/>
      <c r="AO54" s="10"/>
      <c r="AP54" s="10"/>
      <c r="AQ54" s="9" t="s">
        <v>426</v>
      </c>
      <c r="AR54" s="66" t="s">
        <v>192</v>
      </c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195"/>
      <c r="BG54" s="196"/>
      <c r="BH54" s="196"/>
      <c r="BI54" s="197"/>
      <c r="BJ54" s="72"/>
      <c r="BK54" s="73"/>
      <c r="BL54" s="74"/>
      <c r="BM54" s="72"/>
      <c r="BN54" s="73"/>
      <c r="BO54" s="73"/>
      <c r="BP54" s="73"/>
      <c r="BQ54" s="73"/>
      <c r="BR54" s="73"/>
      <c r="BS54" s="74"/>
      <c r="BT54" s="68" t="s">
        <v>27</v>
      </c>
      <c r="BU54" s="68"/>
      <c r="BV54" s="68"/>
      <c r="BW54" s="68"/>
      <c r="BX54" s="68" t="s">
        <v>14</v>
      </c>
      <c r="BY54" s="68"/>
      <c r="BZ54" s="68" t="s">
        <v>193</v>
      </c>
      <c r="CA54" s="68"/>
      <c r="CB54" s="68"/>
      <c r="CC54" s="68"/>
      <c r="CD54" s="68"/>
    </row>
    <row r="55" spans="1:82" s="5" customFormat="1" ht="36.75" customHeight="1" x14ac:dyDescent="0.4">
      <c r="A55" s="31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178"/>
      <c r="Q55" s="178"/>
      <c r="R55" s="178"/>
      <c r="S55" s="178"/>
      <c r="T55" s="175"/>
      <c r="U55" s="175"/>
      <c r="V55" s="175"/>
      <c r="W55" s="172"/>
      <c r="X55" s="172"/>
      <c r="Y55" s="172"/>
      <c r="Z55" s="172"/>
      <c r="AA55" s="172"/>
      <c r="AB55" s="172"/>
      <c r="AC55" s="172"/>
      <c r="AD55" s="68"/>
      <c r="AE55" s="68"/>
      <c r="AF55" s="68"/>
      <c r="AG55" s="68"/>
      <c r="AH55" s="68" t="s">
        <v>22</v>
      </c>
      <c r="AI55" s="68"/>
      <c r="AJ55" s="68" t="s">
        <v>31</v>
      </c>
      <c r="AK55" s="68"/>
      <c r="AL55" s="68"/>
      <c r="AM55" s="68"/>
      <c r="AN55" s="68"/>
      <c r="AO55" s="10"/>
      <c r="AP55" s="10"/>
      <c r="AQ55" s="9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195"/>
      <c r="BG55" s="196"/>
      <c r="BH55" s="196"/>
      <c r="BI55" s="197"/>
      <c r="BJ55" s="72"/>
      <c r="BK55" s="73"/>
      <c r="BL55" s="74"/>
      <c r="BM55" s="72"/>
      <c r="BN55" s="73"/>
      <c r="BO55" s="73"/>
      <c r="BP55" s="73"/>
      <c r="BQ55" s="73"/>
      <c r="BR55" s="73"/>
      <c r="BS55" s="74"/>
      <c r="BT55" s="68"/>
      <c r="BU55" s="68"/>
      <c r="BV55" s="68"/>
      <c r="BW55" s="68"/>
      <c r="BX55" s="68" t="s">
        <v>22</v>
      </c>
      <c r="BY55" s="68"/>
      <c r="BZ55" s="68" t="s">
        <v>196</v>
      </c>
      <c r="CA55" s="68"/>
      <c r="CB55" s="68"/>
      <c r="CC55" s="68"/>
      <c r="CD55" s="68"/>
    </row>
    <row r="56" spans="1:82" s="5" customFormat="1" ht="27" customHeight="1" x14ac:dyDescent="0.4">
      <c r="A56" s="31" t="s">
        <v>426</v>
      </c>
      <c r="B56" s="66" t="s">
        <v>199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178"/>
      <c r="Q56" s="178"/>
      <c r="R56" s="178"/>
      <c r="S56" s="178"/>
      <c r="T56" s="175"/>
      <c r="U56" s="175"/>
      <c r="V56" s="175"/>
      <c r="W56" s="172"/>
      <c r="X56" s="172"/>
      <c r="Y56" s="172"/>
      <c r="Z56" s="172"/>
      <c r="AA56" s="172"/>
      <c r="AB56" s="172"/>
      <c r="AC56" s="172"/>
      <c r="AD56" s="68" t="s">
        <v>40</v>
      </c>
      <c r="AE56" s="68"/>
      <c r="AF56" s="68"/>
      <c r="AG56" s="68"/>
      <c r="AH56" s="68" t="s">
        <v>14</v>
      </c>
      <c r="AI56" s="68"/>
      <c r="AJ56" s="68" t="s">
        <v>200</v>
      </c>
      <c r="AK56" s="68"/>
      <c r="AL56" s="68"/>
      <c r="AM56" s="68"/>
      <c r="AN56" s="68"/>
      <c r="AO56" s="10"/>
      <c r="AP56" s="10"/>
      <c r="AQ56" s="9" t="s">
        <v>426</v>
      </c>
      <c r="AR56" s="89" t="s">
        <v>197</v>
      </c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195"/>
      <c r="BG56" s="196"/>
      <c r="BH56" s="196"/>
      <c r="BI56" s="197"/>
      <c r="BJ56" s="72"/>
      <c r="BK56" s="73"/>
      <c r="BL56" s="74"/>
      <c r="BM56" s="72"/>
      <c r="BN56" s="73"/>
      <c r="BO56" s="73"/>
      <c r="BP56" s="73"/>
      <c r="BQ56" s="73"/>
      <c r="BR56" s="73"/>
      <c r="BS56" s="74"/>
      <c r="BT56" s="69" t="s">
        <v>97</v>
      </c>
      <c r="BU56" s="70"/>
      <c r="BV56" s="70"/>
      <c r="BW56" s="71"/>
      <c r="BX56" s="68" t="s">
        <v>14</v>
      </c>
      <c r="BY56" s="68"/>
      <c r="BZ56" s="118" t="s">
        <v>198</v>
      </c>
      <c r="CA56" s="118"/>
      <c r="CB56" s="118"/>
      <c r="CC56" s="118"/>
      <c r="CD56" s="118"/>
    </row>
    <row r="57" spans="1:82" s="5" customFormat="1" ht="32.25" customHeight="1" x14ac:dyDescent="0.4">
      <c r="A57" s="31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178"/>
      <c r="Q57" s="178"/>
      <c r="R57" s="178"/>
      <c r="S57" s="178"/>
      <c r="T57" s="175"/>
      <c r="U57" s="175"/>
      <c r="V57" s="175"/>
      <c r="W57" s="172"/>
      <c r="X57" s="172"/>
      <c r="Y57" s="172"/>
      <c r="Z57" s="172"/>
      <c r="AA57" s="172"/>
      <c r="AB57" s="172"/>
      <c r="AC57" s="172"/>
      <c r="AD57" s="68"/>
      <c r="AE57" s="68"/>
      <c r="AF57" s="68"/>
      <c r="AG57" s="68"/>
      <c r="AH57" s="68" t="s">
        <v>22</v>
      </c>
      <c r="AI57" s="68"/>
      <c r="AJ57" s="68" t="s">
        <v>441</v>
      </c>
      <c r="AK57" s="68"/>
      <c r="AL57" s="68"/>
      <c r="AM57" s="68"/>
      <c r="AN57" s="68"/>
      <c r="AO57" s="10"/>
      <c r="AP57" s="10"/>
      <c r="AQ57" s="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198"/>
      <c r="BG57" s="199"/>
      <c r="BH57" s="199"/>
      <c r="BI57" s="200"/>
      <c r="BJ57" s="75"/>
      <c r="BK57" s="76"/>
      <c r="BL57" s="77"/>
      <c r="BM57" s="75"/>
      <c r="BN57" s="76"/>
      <c r="BO57" s="76"/>
      <c r="BP57" s="76"/>
      <c r="BQ57" s="76"/>
      <c r="BR57" s="76"/>
      <c r="BS57" s="77"/>
      <c r="BT57" s="75" t="s">
        <v>455</v>
      </c>
      <c r="BU57" s="76"/>
      <c r="BV57" s="76"/>
      <c r="BW57" s="77"/>
      <c r="BX57" s="68" t="s">
        <v>22</v>
      </c>
      <c r="BY57" s="68"/>
      <c r="BZ57" s="118" t="s">
        <v>201</v>
      </c>
      <c r="CA57" s="118"/>
      <c r="CB57" s="118"/>
      <c r="CC57" s="118"/>
      <c r="CD57" s="118"/>
    </row>
    <row r="58" spans="1:82" s="5" customFormat="1" ht="27" customHeight="1" x14ac:dyDescent="0.4">
      <c r="A58" s="31" t="s">
        <v>426</v>
      </c>
      <c r="B58" s="66" t="s">
        <v>202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178"/>
      <c r="Q58" s="178"/>
      <c r="R58" s="178"/>
      <c r="S58" s="178"/>
      <c r="T58" s="175"/>
      <c r="U58" s="175"/>
      <c r="V58" s="175"/>
      <c r="W58" s="172"/>
      <c r="X58" s="172"/>
      <c r="Y58" s="172"/>
      <c r="Z58" s="172"/>
      <c r="AA58" s="172"/>
      <c r="AB58" s="172"/>
      <c r="AC58" s="172"/>
      <c r="AD58" s="68" t="s">
        <v>45</v>
      </c>
      <c r="AE58" s="68"/>
      <c r="AF58" s="68"/>
      <c r="AG58" s="68"/>
      <c r="AH58" s="68" t="s">
        <v>14</v>
      </c>
      <c r="AI58" s="68"/>
      <c r="AJ58" s="68" t="s">
        <v>203</v>
      </c>
      <c r="AK58" s="68"/>
      <c r="AL58" s="68"/>
      <c r="AM58" s="68"/>
      <c r="AN58" s="68"/>
      <c r="AO58" s="10"/>
      <c r="AP58" s="10"/>
      <c r="AQ58" s="9" t="s">
        <v>426</v>
      </c>
      <c r="AR58" s="156" t="s">
        <v>204</v>
      </c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04" t="s">
        <v>438</v>
      </c>
      <c r="BG58" s="104"/>
      <c r="BH58" s="104"/>
      <c r="BI58" s="104"/>
      <c r="BJ58" s="107" t="s">
        <v>205</v>
      </c>
      <c r="BK58" s="107"/>
      <c r="BL58" s="107"/>
      <c r="BM58" s="107" t="s">
        <v>206</v>
      </c>
      <c r="BN58" s="107"/>
      <c r="BO58" s="107"/>
      <c r="BP58" s="107"/>
      <c r="BQ58" s="107"/>
      <c r="BR58" s="107"/>
      <c r="BS58" s="107"/>
      <c r="BT58" s="107" t="s">
        <v>27</v>
      </c>
      <c r="BU58" s="107"/>
      <c r="BV58" s="107"/>
      <c r="BW58" s="107"/>
      <c r="BX58" s="107" t="s">
        <v>14</v>
      </c>
      <c r="BY58" s="107"/>
      <c r="BZ58" s="107" t="s">
        <v>207</v>
      </c>
      <c r="CA58" s="107"/>
      <c r="CB58" s="107"/>
      <c r="CC58" s="107"/>
      <c r="CD58" s="107"/>
    </row>
    <row r="59" spans="1:82" s="5" customFormat="1" ht="27" customHeight="1" x14ac:dyDescent="0.4">
      <c r="A59" s="31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178"/>
      <c r="Q59" s="178"/>
      <c r="R59" s="178"/>
      <c r="S59" s="178"/>
      <c r="T59" s="175"/>
      <c r="U59" s="175"/>
      <c r="V59" s="175"/>
      <c r="W59" s="172"/>
      <c r="X59" s="172"/>
      <c r="Y59" s="172"/>
      <c r="Z59" s="172"/>
      <c r="AA59" s="172"/>
      <c r="AB59" s="172"/>
      <c r="AC59" s="172"/>
      <c r="AD59" s="68"/>
      <c r="AE59" s="68"/>
      <c r="AF59" s="68"/>
      <c r="AG59" s="68"/>
      <c r="AH59" s="68" t="s">
        <v>22</v>
      </c>
      <c r="AI59" s="68"/>
      <c r="AJ59" s="107" t="s">
        <v>25</v>
      </c>
      <c r="AK59" s="107"/>
      <c r="AL59" s="107"/>
      <c r="AM59" s="107"/>
      <c r="AN59" s="107"/>
      <c r="AO59" s="10"/>
      <c r="AP59" s="10"/>
      <c r="AQ59" s="9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04"/>
      <c r="BG59" s="104"/>
      <c r="BH59" s="104"/>
      <c r="BI59" s="104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 t="s">
        <v>118</v>
      </c>
      <c r="BY59" s="107"/>
      <c r="BZ59" s="107" t="s">
        <v>208</v>
      </c>
      <c r="CA59" s="107"/>
      <c r="CB59" s="107"/>
      <c r="CC59" s="107"/>
      <c r="CD59" s="107"/>
    </row>
    <row r="60" spans="1:82" s="5" customFormat="1" ht="27" customHeight="1" x14ac:dyDescent="0.4">
      <c r="A60" s="31" t="s">
        <v>426</v>
      </c>
      <c r="B60" s="156" t="s">
        <v>16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78"/>
      <c r="Q60" s="178"/>
      <c r="R60" s="178"/>
      <c r="S60" s="178"/>
      <c r="T60" s="175"/>
      <c r="U60" s="175"/>
      <c r="V60" s="175"/>
      <c r="W60" s="172"/>
      <c r="X60" s="172"/>
      <c r="Y60" s="172"/>
      <c r="Z60" s="172"/>
      <c r="AA60" s="172"/>
      <c r="AB60" s="172"/>
      <c r="AC60" s="172"/>
      <c r="AD60" s="107" t="s">
        <v>20</v>
      </c>
      <c r="AE60" s="107"/>
      <c r="AF60" s="107"/>
      <c r="AG60" s="107"/>
      <c r="AH60" s="107" t="s">
        <v>14</v>
      </c>
      <c r="AI60" s="107"/>
      <c r="AJ60" s="107" t="s">
        <v>21</v>
      </c>
      <c r="AK60" s="107"/>
      <c r="AL60" s="107"/>
      <c r="AM60" s="107"/>
      <c r="AN60" s="107"/>
      <c r="AO60" s="10"/>
      <c r="AP60" s="12"/>
      <c r="AQ60" s="9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65"/>
      <c r="BE60" s="65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</row>
    <row r="61" spans="1:82" s="5" customFormat="1" ht="27" customHeight="1" x14ac:dyDescent="0.4">
      <c r="A61" s="31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79"/>
      <c r="Q61" s="179"/>
      <c r="R61" s="179"/>
      <c r="S61" s="179"/>
      <c r="T61" s="176"/>
      <c r="U61" s="176"/>
      <c r="V61" s="176"/>
      <c r="W61" s="173"/>
      <c r="X61" s="173"/>
      <c r="Y61" s="173"/>
      <c r="Z61" s="173"/>
      <c r="AA61" s="173"/>
      <c r="AB61" s="173"/>
      <c r="AC61" s="173"/>
      <c r="AD61" s="107"/>
      <c r="AE61" s="107"/>
      <c r="AF61" s="107"/>
      <c r="AG61" s="107"/>
      <c r="AH61" s="107" t="s">
        <v>22</v>
      </c>
      <c r="AI61" s="107"/>
      <c r="AJ61" s="107" t="s">
        <v>25</v>
      </c>
      <c r="AK61" s="107"/>
      <c r="AL61" s="107"/>
      <c r="AM61" s="107"/>
      <c r="AN61" s="107"/>
      <c r="AO61" s="10"/>
      <c r="AP61" s="16"/>
      <c r="AQ61" s="9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65"/>
      <c r="BE61" s="65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</row>
    <row r="62" spans="1:82" s="5" customFormat="1" ht="27" customHeight="1" x14ac:dyDescent="0.4">
      <c r="A62" s="31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12"/>
      <c r="X62" s="12"/>
      <c r="Y62" s="12"/>
      <c r="Z62" s="12"/>
      <c r="AA62" s="12"/>
      <c r="AB62" s="12"/>
      <c r="AC62" s="12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16"/>
      <c r="AP62" s="16"/>
      <c r="AQ62" s="9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65"/>
      <c r="BE62" s="65"/>
      <c r="BF62" s="65"/>
      <c r="BG62" s="65"/>
      <c r="BH62" s="65"/>
      <c r="BI62" s="65"/>
      <c r="BJ62" s="65"/>
      <c r="BK62" s="65"/>
      <c r="BL62" s="65"/>
      <c r="BM62" s="10"/>
      <c r="BN62" s="10"/>
      <c r="BO62" s="10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</row>
    <row r="63" spans="1:82" s="5" customFormat="1" ht="27" customHeight="1" x14ac:dyDescent="0.4">
      <c r="A63" s="31"/>
      <c r="P63" s="13"/>
      <c r="Q63" s="13"/>
      <c r="R63" s="13"/>
      <c r="S63" s="13"/>
      <c r="T63" s="14"/>
      <c r="U63" s="14"/>
      <c r="V63" s="14"/>
      <c r="AD63" s="15"/>
      <c r="AE63" s="15"/>
      <c r="AF63" s="15"/>
      <c r="AG63" s="15"/>
      <c r="AO63" s="16"/>
      <c r="AP63" s="16"/>
      <c r="AQ63" s="6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13"/>
      <c r="BG63" s="13"/>
      <c r="BH63" s="13"/>
      <c r="BI63" s="13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</row>
    <row r="64" spans="1:82" s="5" customFormat="1" ht="27" customHeight="1" x14ac:dyDescent="0.4">
      <c r="A64" s="31"/>
      <c r="B64" s="168" t="s">
        <v>1</v>
      </c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70" t="s">
        <v>2</v>
      </c>
      <c r="Q64" s="170"/>
      <c r="R64" s="170"/>
      <c r="S64" s="170"/>
      <c r="T64" s="170" t="s">
        <v>3</v>
      </c>
      <c r="U64" s="170"/>
      <c r="V64" s="170"/>
      <c r="W64" s="169" t="s">
        <v>4</v>
      </c>
      <c r="X64" s="169"/>
      <c r="Y64" s="169"/>
      <c r="Z64" s="169"/>
      <c r="AA64" s="169"/>
      <c r="AB64" s="169"/>
      <c r="AC64" s="169"/>
      <c r="AD64" s="170" t="s">
        <v>5</v>
      </c>
      <c r="AE64" s="170"/>
      <c r="AF64" s="170"/>
      <c r="AG64" s="170"/>
      <c r="AH64" s="163" t="s">
        <v>6</v>
      </c>
      <c r="AI64" s="163"/>
      <c r="AJ64" s="163"/>
      <c r="AK64" s="163"/>
      <c r="AL64" s="163"/>
      <c r="AM64" s="163"/>
      <c r="AN64" s="164"/>
      <c r="AO64" s="16"/>
      <c r="AP64" s="16"/>
      <c r="AQ64" s="6"/>
      <c r="AR64" s="165" t="s">
        <v>1</v>
      </c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7" t="s">
        <v>2</v>
      </c>
      <c r="BG64" s="167"/>
      <c r="BH64" s="167"/>
      <c r="BI64" s="167"/>
      <c r="BJ64" s="167" t="s">
        <v>3</v>
      </c>
      <c r="BK64" s="167"/>
      <c r="BL64" s="167"/>
      <c r="BM64" s="166" t="s">
        <v>4</v>
      </c>
      <c r="BN64" s="166"/>
      <c r="BO64" s="166"/>
      <c r="BP64" s="166"/>
      <c r="BQ64" s="166"/>
      <c r="BR64" s="166"/>
      <c r="BS64" s="166"/>
      <c r="BT64" s="167" t="s">
        <v>5</v>
      </c>
      <c r="BU64" s="167"/>
      <c r="BV64" s="167"/>
      <c r="BW64" s="167"/>
      <c r="BX64" s="161" t="s">
        <v>6</v>
      </c>
      <c r="BY64" s="161"/>
      <c r="BZ64" s="161"/>
      <c r="CA64" s="161"/>
      <c r="CB64" s="161"/>
      <c r="CC64" s="161"/>
      <c r="CD64" s="162"/>
    </row>
    <row r="65" spans="1:83" s="5" customFormat="1" ht="27" customHeight="1" x14ac:dyDescent="0.4">
      <c r="A65" s="31"/>
      <c r="B65" s="153" t="s">
        <v>429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6"/>
      <c r="AP65" s="16"/>
      <c r="AQ65" s="6"/>
      <c r="AR65" s="157" t="s">
        <v>209</v>
      </c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58"/>
      <c r="BW65" s="158"/>
      <c r="BX65" s="158"/>
      <c r="BY65" s="158"/>
      <c r="BZ65" s="158"/>
      <c r="CA65" s="158"/>
      <c r="CB65" s="158"/>
      <c r="CC65" s="158"/>
      <c r="CD65" s="159"/>
      <c r="CE65" s="14"/>
    </row>
    <row r="66" spans="1:83" s="5" customFormat="1" ht="29.1" customHeight="1" x14ac:dyDescent="0.4">
      <c r="A66" s="32" t="s">
        <v>426</v>
      </c>
      <c r="B66" s="156" t="s">
        <v>210</v>
      </c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04" t="s">
        <v>211</v>
      </c>
      <c r="Q66" s="104"/>
      <c r="R66" s="104"/>
      <c r="S66" s="104"/>
      <c r="T66" s="107" t="s">
        <v>212</v>
      </c>
      <c r="U66" s="107"/>
      <c r="V66" s="107"/>
      <c r="W66" s="107" t="s">
        <v>213</v>
      </c>
      <c r="X66" s="107"/>
      <c r="Y66" s="107"/>
      <c r="Z66" s="107"/>
      <c r="AA66" s="107"/>
      <c r="AB66" s="107"/>
      <c r="AC66" s="107"/>
      <c r="AD66" s="107" t="s">
        <v>51</v>
      </c>
      <c r="AE66" s="107"/>
      <c r="AF66" s="107"/>
      <c r="AG66" s="107"/>
      <c r="AH66" s="107" t="s">
        <v>14</v>
      </c>
      <c r="AI66" s="107"/>
      <c r="AJ66" s="160" t="s">
        <v>214</v>
      </c>
      <c r="AK66" s="160"/>
      <c r="AL66" s="160"/>
      <c r="AM66" s="160"/>
      <c r="AN66" s="160"/>
      <c r="AO66" s="7"/>
      <c r="AP66" s="7"/>
      <c r="AQ66" s="6" t="s">
        <v>426</v>
      </c>
      <c r="AR66" s="125" t="s">
        <v>215</v>
      </c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78"/>
      <c r="BG66" s="78"/>
      <c r="BH66" s="78"/>
      <c r="BI66" s="78"/>
      <c r="BJ66" s="78" t="s">
        <v>216</v>
      </c>
      <c r="BK66" s="78"/>
      <c r="BL66" s="78"/>
      <c r="BM66" s="78" t="s">
        <v>217</v>
      </c>
      <c r="BN66" s="78"/>
      <c r="BO66" s="78"/>
      <c r="BP66" s="78"/>
      <c r="BQ66" s="78"/>
      <c r="BR66" s="78"/>
      <c r="BS66" s="78"/>
      <c r="BT66" s="78" t="s">
        <v>218</v>
      </c>
      <c r="BU66" s="78"/>
      <c r="BV66" s="78"/>
      <c r="BW66" s="78"/>
      <c r="BX66" s="78" t="s">
        <v>14</v>
      </c>
      <c r="BY66" s="78"/>
      <c r="BZ66" s="78" t="s">
        <v>219</v>
      </c>
      <c r="CA66" s="78"/>
      <c r="CB66" s="78"/>
      <c r="CC66" s="78"/>
      <c r="CD66" s="78" t="s">
        <v>220</v>
      </c>
    </row>
    <row r="67" spans="1:83" s="5" customFormat="1" ht="33" customHeight="1" x14ac:dyDescent="0.4">
      <c r="A67" s="32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04"/>
      <c r="Q67" s="104"/>
      <c r="R67" s="104"/>
      <c r="S67" s="104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 t="s">
        <v>22</v>
      </c>
      <c r="AI67" s="107"/>
      <c r="AJ67" s="107" t="s">
        <v>221</v>
      </c>
      <c r="AK67" s="107"/>
      <c r="AL67" s="107"/>
      <c r="AM67" s="107"/>
      <c r="AN67" s="107"/>
      <c r="AO67" s="8"/>
      <c r="AP67" s="8"/>
      <c r="AQ67" s="6" t="s">
        <v>426</v>
      </c>
      <c r="AR67" s="125" t="s">
        <v>222</v>
      </c>
      <c r="AS67" s="125"/>
      <c r="AT67" s="125"/>
      <c r="AU67" s="125"/>
      <c r="AV67" s="125"/>
      <c r="AW67" s="125"/>
      <c r="AX67" s="125"/>
      <c r="AY67" s="125"/>
      <c r="AZ67" s="125"/>
      <c r="BA67" s="125"/>
      <c r="BB67" s="125"/>
      <c r="BC67" s="125"/>
      <c r="BD67" s="125"/>
      <c r="BE67" s="125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 t="s">
        <v>22</v>
      </c>
      <c r="BY67" s="78"/>
      <c r="BZ67" s="78" t="s">
        <v>219</v>
      </c>
      <c r="CA67" s="78"/>
      <c r="CB67" s="78"/>
      <c r="CC67" s="78"/>
      <c r="CD67" s="78" t="s">
        <v>220</v>
      </c>
    </row>
    <row r="68" spans="1:83" s="5" customFormat="1" ht="29.1" customHeight="1" x14ac:dyDescent="0.4">
      <c r="A68" s="32" t="s">
        <v>426</v>
      </c>
      <c r="B68" s="156" t="s">
        <v>223</v>
      </c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04"/>
      <c r="Q68" s="104"/>
      <c r="R68" s="104"/>
      <c r="S68" s="104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 t="s">
        <v>65</v>
      </c>
      <c r="AE68" s="107"/>
      <c r="AF68" s="107"/>
      <c r="AG68" s="107"/>
      <c r="AH68" s="107" t="s">
        <v>14</v>
      </c>
      <c r="AI68" s="107"/>
      <c r="AJ68" s="107" t="s">
        <v>214</v>
      </c>
      <c r="AK68" s="107"/>
      <c r="AL68" s="107"/>
      <c r="AM68" s="107"/>
      <c r="AN68" s="107"/>
      <c r="AO68" s="10"/>
      <c r="AP68" s="10"/>
      <c r="AQ68" s="6" t="s">
        <v>426</v>
      </c>
      <c r="AR68" s="125" t="s">
        <v>224</v>
      </c>
      <c r="AS68" s="125"/>
      <c r="AT68" s="125"/>
      <c r="AU68" s="125"/>
      <c r="AV68" s="125"/>
      <c r="AW68" s="125"/>
      <c r="AX68" s="125"/>
      <c r="AY68" s="125"/>
      <c r="AZ68" s="125"/>
      <c r="BA68" s="125"/>
      <c r="BB68" s="125"/>
      <c r="BC68" s="125"/>
      <c r="BD68" s="125"/>
      <c r="BE68" s="125"/>
      <c r="BF68" s="78"/>
      <c r="BG68" s="78"/>
      <c r="BH68" s="78"/>
      <c r="BI68" s="78"/>
      <c r="BJ68" s="78" t="s">
        <v>216</v>
      </c>
      <c r="BK68" s="78"/>
      <c r="BL68" s="78"/>
      <c r="BM68" s="78" t="s">
        <v>225</v>
      </c>
      <c r="BN68" s="78"/>
      <c r="BO68" s="78"/>
      <c r="BP68" s="78"/>
      <c r="BQ68" s="78"/>
      <c r="BR68" s="78"/>
      <c r="BS68" s="78"/>
      <c r="BT68" s="78" t="s">
        <v>218</v>
      </c>
      <c r="BU68" s="78"/>
      <c r="BV68" s="78"/>
      <c r="BW68" s="78"/>
      <c r="BX68" s="78" t="s">
        <v>14</v>
      </c>
      <c r="BY68" s="78"/>
      <c r="BZ68" s="78" t="s">
        <v>226</v>
      </c>
      <c r="CA68" s="78"/>
      <c r="CB68" s="78"/>
      <c r="CC68" s="78"/>
      <c r="CD68" s="78" t="s">
        <v>227</v>
      </c>
    </row>
    <row r="69" spans="1:83" s="5" customFormat="1" ht="29.1" customHeight="1" x14ac:dyDescent="0.4">
      <c r="A69" s="32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04"/>
      <c r="Q69" s="104"/>
      <c r="R69" s="104"/>
      <c r="S69" s="104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 t="s">
        <v>22</v>
      </c>
      <c r="AI69" s="107"/>
      <c r="AJ69" s="107" t="s">
        <v>228</v>
      </c>
      <c r="AK69" s="107"/>
      <c r="AL69" s="107"/>
      <c r="AM69" s="107"/>
      <c r="AN69" s="107"/>
      <c r="AO69" s="10"/>
      <c r="AP69" s="10"/>
      <c r="AQ69" s="9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 t="s">
        <v>22</v>
      </c>
      <c r="BY69" s="78"/>
      <c r="BZ69" s="78" t="s">
        <v>229</v>
      </c>
      <c r="CA69" s="78"/>
      <c r="CB69" s="78"/>
      <c r="CC69" s="78"/>
      <c r="CD69" s="78" t="s">
        <v>230</v>
      </c>
    </row>
    <row r="70" spans="1:83" s="5" customFormat="1" ht="29.1" customHeight="1" x14ac:dyDescent="0.4">
      <c r="A70" s="32" t="s">
        <v>426</v>
      </c>
      <c r="B70" s="156" t="s">
        <v>231</v>
      </c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04"/>
      <c r="Q70" s="104"/>
      <c r="R70" s="104"/>
      <c r="S70" s="104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 t="s">
        <v>40</v>
      </c>
      <c r="AE70" s="107"/>
      <c r="AF70" s="107"/>
      <c r="AG70" s="107"/>
      <c r="AH70" s="107" t="s">
        <v>14</v>
      </c>
      <c r="AI70" s="107"/>
      <c r="AJ70" s="107" t="s">
        <v>232</v>
      </c>
      <c r="AK70" s="107"/>
      <c r="AL70" s="107"/>
      <c r="AM70" s="107"/>
      <c r="AN70" s="107"/>
      <c r="AO70" s="10"/>
      <c r="AP70" s="10"/>
      <c r="AQ70" s="6" t="s">
        <v>426</v>
      </c>
      <c r="AR70" s="125" t="s">
        <v>233</v>
      </c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78"/>
      <c r="BG70" s="78"/>
      <c r="BH70" s="78"/>
      <c r="BI70" s="78"/>
      <c r="BJ70" s="78" t="s">
        <v>234</v>
      </c>
      <c r="BK70" s="78"/>
      <c r="BL70" s="78"/>
      <c r="BM70" s="78" t="s">
        <v>235</v>
      </c>
      <c r="BN70" s="78"/>
      <c r="BO70" s="78"/>
      <c r="BP70" s="78"/>
      <c r="BQ70" s="78"/>
      <c r="BR70" s="78"/>
      <c r="BS70" s="78"/>
      <c r="BT70" s="78" t="s">
        <v>218</v>
      </c>
      <c r="BU70" s="78"/>
      <c r="BV70" s="78"/>
      <c r="BW70" s="78"/>
      <c r="BX70" s="78" t="s">
        <v>14</v>
      </c>
      <c r="BY70" s="78"/>
      <c r="BZ70" s="78" t="s">
        <v>236</v>
      </c>
      <c r="CA70" s="78"/>
      <c r="CB70" s="78"/>
      <c r="CC70" s="78"/>
      <c r="CD70" s="78" t="s">
        <v>237</v>
      </c>
    </row>
    <row r="71" spans="1:83" s="5" customFormat="1" ht="29.1" customHeight="1" x14ac:dyDescent="0.4">
      <c r="A71" s="32"/>
      <c r="B71" s="156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04"/>
      <c r="Q71" s="104"/>
      <c r="R71" s="104"/>
      <c r="S71" s="104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 t="s">
        <v>22</v>
      </c>
      <c r="AI71" s="107"/>
      <c r="AJ71" s="107" t="s">
        <v>221</v>
      </c>
      <c r="AK71" s="107"/>
      <c r="AL71" s="107"/>
      <c r="AM71" s="107"/>
      <c r="AN71" s="107"/>
      <c r="AO71" s="10"/>
      <c r="AP71" s="10"/>
      <c r="AQ71" s="9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 t="s">
        <v>118</v>
      </c>
      <c r="BY71" s="78"/>
      <c r="BZ71" s="78" t="s">
        <v>236</v>
      </c>
      <c r="CA71" s="78"/>
      <c r="CB71" s="78"/>
      <c r="CC71" s="78"/>
      <c r="CD71" s="78" t="s">
        <v>237</v>
      </c>
    </row>
    <row r="72" spans="1:83" s="5" customFormat="1" ht="29.1" customHeight="1" x14ac:dyDescent="0.4">
      <c r="A72" s="32" t="s">
        <v>426</v>
      </c>
      <c r="B72" s="156" t="s">
        <v>238</v>
      </c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04"/>
      <c r="Q72" s="104"/>
      <c r="R72" s="104"/>
      <c r="S72" s="104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 t="s">
        <v>239</v>
      </c>
      <c r="AE72" s="107"/>
      <c r="AF72" s="107"/>
      <c r="AG72" s="107"/>
      <c r="AH72" s="107" t="s">
        <v>14</v>
      </c>
      <c r="AI72" s="107"/>
      <c r="AJ72" s="107" t="s">
        <v>240</v>
      </c>
      <c r="AK72" s="107"/>
      <c r="AL72" s="107"/>
      <c r="AM72" s="107"/>
      <c r="AN72" s="107"/>
      <c r="AO72" s="10"/>
      <c r="AP72" s="10"/>
      <c r="AQ72" s="6" t="s">
        <v>426</v>
      </c>
      <c r="AR72" s="125" t="s">
        <v>241</v>
      </c>
      <c r="AS72" s="125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78"/>
      <c r="BG72" s="78"/>
      <c r="BH72" s="78"/>
      <c r="BI72" s="78"/>
      <c r="BJ72" s="78" t="s">
        <v>234</v>
      </c>
      <c r="BK72" s="78"/>
      <c r="BL72" s="78"/>
      <c r="BM72" s="78" t="s">
        <v>242</v>
      </c>
      <c r="BN72" s="78"/>
      <c r="BO72" s="78"/>
      <c r="BP72" s="78"/>
      <c r="BQ72" s="78"/>
      <c r="BR72" s="78"/>
      <c r="BS72" s="78"/>
      <c r="BT72" s="78" t="s">
        <v>218</v>
      </c>
      <c r="BU72" s="78"/>
      <c r="BV72" s="78"/>
      <c r="BW72" s="78"/>
      <c r="BX72" s="78" t="s">
        <v>14</v>
      </c>
      <c r="BY72" s="78"/>
      <c r="BZ72" s="78" t="s">
        <v>243</v>
      </c>
      <c r="CA72" s="78"/>
      <c r="CB72" s="78"/>
      <c r="CC72" s="78"/>
      <c r="CD72" s="78" t="s">
        <v>244</v>
      </c>
    </row>
    <row r="73" spans="1:83" s="5" customFormat="1" ht="29.1" customHeight="1" x14ac:dyDescent="0.4">
      <c r="A73" s="32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04"/>
      <c r="Q73" s="104"/>
      <c r="R73" s="104"/>
      <c r="S73" s="104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 t="s">
        <v>22</v>
      </c>
      <c r="AI73" s="107"/>
      <c r="AJ73" s="107" t="s">
        <v>221</v>
      </c>
      <c r="AK73" s="107"/>
      <c r="AL73" s="107"/>
      <c r="AM73" s="107"/>
      <c r="AN73" s="107"/>
      <c r="AO73" s="10"/>
      <c r="AP73" s="10"/>
      <c r="AQ73" s="9"/>
      <c r="AR73" s="125"/>
      <c r="AS73" s="125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  <c r="BD73" s="125"/>
      <c r="BE73" s="125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 t="s">
        <v>22</v>
      </c>
      <c r="BY73" s="78"/>
      <c r="BZ73" s="78" t="s">
        <v>243</v>
      </c>
      <c r="CA73" s="78"/>
      <c r="CB73" s="78"/>
      <c r="CC73" s="78"/>
      <c r="CD73" s="78" t="s">
        <v>244</v>
      </c>
    </row>
    <row r="74" spans="1:83" s="5" customFormat="1" ht="29.1" customHeight="1" x14ac:dyDescent="0.4">
      <c r="A74" s="32" t="s">
        <v>426</v>
      </c>
      <c r="B74" s="156" t="s">
        <v>245</v>
      </c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04"/>
      <c r="Q74" s="104"/>
      <c r="R74" s="104"/>
      <c r="S74" s="104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 t="s">
        <v>246</v>
      </c>
      <c r="AE74" s="107"/>
      <c r="AF74" s="107"/>
      <c r="AG74" s="107"/>
      <c r="AH74" s="107" t="s">
        <v>14</v>
      </c>
      <c r="AI74" s="107"/>
      <c r="AJ74" s="107" t="s">
        <v>247</v>
      </c>
      <c r="AK74" s="107"/>
      <c r="AL74" s="107"/>
      <c r="AM74" s="107"/>
      <c r="AN74" s="107"/>
      <c r="AO74" s="10"/>
      <c r="AP74" s="10"/>
      <c r="AQ74" s="6" t="s">
        <v>426</v>
      </c>
      <c r="AR74" s="125" t="s">
        <v>248</v>
      </c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87"/>
      <c r="BG74" s="87"/>
      <c r="BH74" s="87"/>
      <c r="BI74" s="87"/>
      <c r="BJ74" s="78" t="s">
        <v>234</v>
      </c>
      <c r="BK74" s="78"/>
      <c r="BL74" s="78"/>
      <c r="BM74" s="78" t="s">
        <v>249</v>
      </c>
      <c r="BN74" s="78"/>
      <c r="BO74" s="78"/>
      <c r="BP74" s="78"/>
      <c r="BQ74" s="78"/>
      <c r="BR74" s="78"/>
      <c r="BS74" s="78"/>
      <c r="BT74" s="78" t="s">
        <v>218</v>
      </c>
      <c r="BU74" s="78"/>
      <c r="BV74" s="78"/>
      <c r="BW74" s="78"/>
      <c r="BX74" s="78" t="s">
        <v>14</v>
      </c>
      <c r="BY74" s="78"/>
      <c r="BZ74" s="78" t="s">
        <v>250</v>
      </c>
      <c r="CA74" s="78"/>
      <c r="CB74" s="78"/>
      <c r="CC74" s="78"/>
      <c r="CD74" s="78"/>
    </row>
    <row r="75" spans="1:83" s="5" customFormat="1" ht="29.1" customHeight="1" x14ac:dyDescent="0.4">
      <c r="A75" s="32"/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04"/>
      <c r="Q75" s="104"/>
      <c r="R75" s="104"/>
      <c r="S75" s="104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 t="s">
        <v>22</v>
      </c>
      <c r="AI75" s="107"/>
      <c r="AJ75" s="107" t="s">
        <v>221</v>
      </c>
      <c r="AK75" s="107"/>
      <c r="AL75" s="107"/>
      <c r="AM75" s="107"/>
      <c r="AN75" s="107"/>
      <c r="AO75" s="10"/>
      <c r="AP75" s="10"/>
      <c r="AQ75" s="9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87"/>
      <c r="BG75" s="87"/>
      <c r="BH75" s="87"/>
      <c r="BI75" s="87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 t="s">
        <v>22</v>
      </c>
      <c r="BY75" s="78"/>
      <c r="BZ75" s="78" t="s">
        <v>250</v>
      </c>
      <c r="CA75" s="78"/>
      <c r="CB75" s="78"/>
      <c r="CC75" s="78"/>
      <c r="CD75" s="78"/>
    </row>
    <row r="76" spans="1:83" s="5" customFormat="1" ht="29.1" customHeight="1" x14ac:dyDescent="0.4">
      <c r="A76" s="32" t="s">
        <v>426</v>
      </c>
      <c r="B76" s="156" t="s">
        <v>251</v>
      </c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04"/>
      <c r="Q76" s="104"/>
      <c r="R76" s="104"/>
      <c r="S76" s="104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 t="s">
        <v>252</v>
      </c>
      <c r="AE76" s="107"/>
      <c r="AF76" s="107"/>
      <c r="AG76" s="107"/>
      <c r="AH76" s="107" t="s">
        <v>14</v>
      </c>
      <c r="AI76" s="107"/>
      <c r="AJ76" s="107" t="s">
        <v>253</v>
      </c>
      <c r="AK76" s="107"/>
      <c r="AL76" s="107"/>
      <c r="AM76" s="107"/>
      <c r="AN76" s="107"/>
      <c r="AO76" s="10"/>
      <c r="AP76" s="10"/>
      <c r="AQ76" s="6" t="s">
        <v>426</v>
      </c>
      <c r="AR76" s="121" t="s">
        <v>254</v>
      </c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78"/>
      <c r="BG76" s="78"/>
      <c r="BH76" s="78"/>
      <c r="BI76" s="78"/>
      <c r="BJ76" s="87" t="s">
        <v>216</v>
      </c>
      <c r="BK76" s="87"/>
      <c r="BL76" s="87"/>
      <c r="BM76" s="87" t="s">
        <v>255</v>
      </c>
      <c r="BN76" s="87"/>
      <c r="BO76" s="87"/>
      <c r="BP76" s="87"/>
      <c r="BQ76" s="87"/>
      <c r="BR76" s="87"/>
      <c r="BS76" s="87"/>
      <c r="BT76" s="87" t="s">
        <v>256</v>
      </c>
      <c r="BU76" s="87"/>
      <c r="BV76" s="87"/>
      <c r="BW76" s="87"/>
      <c r="BX76" s="87" t="s">
        <v>14</v>
      </c>
      <c r="BY76" s="87"/>
      <c r="BZ76" s="87" t="s">
        <v>257</v>
      </c>
      <c r="CA76" s="87"/>
      <c r="CB76" s="87"/>
      <c r="CC76" s="87"/>
      <c r="CD76" s="87" t="s">
        <v>258</v>
      </c>
    </row>
    <row r="77" spans="1:83" s="5" customFormat="1" ht="29.1" customHeight="1" x14ac:dyDescent="0.4">
      <c r="A77" s="32"/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04"/>
      <c r="Q77" s="104"/>
      <c r="R77" s="104"/>
      <c r="S77" s="104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 t="s">
        <v>22</v>
      </c>
      <c r="AI77" s="107"/>
      <c r="AJ77" s="107" t="s">
        <v>221</v>
      </c>
      <c r="AK77" s="107"/>
      <c r="AL77" s="107"/>
      <c r="AM77" s="107"/>
      <c r="AN77" s="107"/>
      <c r="AO77" s="10"/>
      <c r="AP77" s="10"/>
      <c r="AQ77" s="9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78"/>
      <c r="BG77" s="78"/>
      <c r="BH77" s="78"/>
      <c r="BI77" s="78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 t="s">
        <v>22</v>
      </c>
      <c r="BY77" s="87"/>
      <c r="BZ77" s="87" t="s">
        <v>259</v>
      </c>
      <c r="CA77" s="87"/>
      <c r="CB77" s="87"/>
      <c r="CC77" s="87"/>
      <c r="CD77" s="87" t="s">
        <v>260</v>
      </c>
    </row>
    <row r="78" spans="1:83" s="5" customFormat="1" ht="29.1" customHeight="1" x14ac:dyDescent="0.4">
      <c r="A78" s="32" t="s">
        <v>426</v>
      </c>
      <c r="B78" s="154" t="s">
        <v>261</v>
      </c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04"/>
      <c r="Q78" s="104"/>
      <c r="R78" s="104"/>
      <c r="S78" s="104"/>
      <c r="T78" s="107"/>
      <c r="U78" s="107"/>
      <c r="V78" s="107"/>
      <c r="W78" s="116" t="s">
        <v>262</v>
      </c>
      <c r="X78" s="116"/>
      <c r="Y78" s="116"/>
      <c r="Z78" s="116"/>
      <c r="AA78" s="116"/>
      <c r="AB78" s="116"/>
      <c r="AC78" s="116"/>
      <c r="AD78" s="155" t="s">
        <v>263</v>
      </c>
      <c r="AE78" s="155"/>
      <c r="AF78" s="155"/>
      <c r="AG78" s="155"/>
      <c r="AH78" s="107" t="s">
        <v>14</v>
      </c>
      <c r="AI78" s="107"/>
      <c r="AJ78" s="116" t="s">
        <v>264</v>
      </c>
      <c r="AK78" s="116"/>
      <c r="AL78" s="116"/>
      <c r="AM78" s="116"/>
      <c r="AN78" s="116"/>
      <c r="AO78" s="10"/>
      <c r="AP78" s="10"/>
      <c r="AQ78" s="6" t="s">
        <v>426</v>
      </c>
      <c r="AR78" s="125" t="s">
        <v>425</v>
      </c>
      <c r="AS78" s="125"/>
      <c r="AT78" s="125"/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78"/>
      <c r="BG78" s="78"/>
      <c r="BH78" s="78"/>
      <c r="BI78" s="78"/>
      <c r="BJ78" s="78" t="s">
        <v>265</v>
      </c>
      <c r="BK78" s="78"/>
      <c r="BL78" s="78"/>
      <c r="BM78" s="78" t="s">
        <v>266</v>
      </c>
      <c r="BN78" s="78"/>
      <c r="BO78" s="78"/>
      <c r="BP78" s="78"/>
      <c r="BQ78" s="78"/>
      <c r="BR78" s="78"/>
      <c r="BS78" s="78"/>
      <c r="BT78" s="78" t="s">
        <v>256</v>
      </c>
      <c r="BU78" s="78"/>
      <c r="BV78" s="78"/>
      <c r="BW78" s="78"/>
      <c r="BX78" s="78" t="s">
        <v>14</v>
      </c>
      <c r="BY78" s="78"/>
      <c r="BZ78" s="78" t="s">
        <v>267</v>
      </c>
      <c r="CA78" s="78"/>
      <c r="CB78" s="78"/>
      <c r="CC78" s="78"/>
      <c r="CD78" s="78"/>
    </row>
    <row r="79" spans="1:83" s="5" customFormat="1" ht="29.1" customHeight="1" x14ac:dyDescent="0.4">
      <c r="A79" s="32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04"/>
      <c r="Q79" s="104"/>
      <c r="R79" s="104"/>
      <c r="S79" s="104"/>
      <c r="T79" s="107"/>
      <c r="U79" s="107"/>
      <c r="V79" s="107"/>
      <c r="W79" s="116"/>
      <c r="X79" s="116"/>
      <c r="Y79" s="116"/>
      <c r="Z79" s="116"/>
      <c r="AA79" s="116"/>
      <c r="AB79" s="116"/>
      <c r="AC79" s="116"/>
      <c r="AD79" s="155"/>
      <c r="AE79" s="155"/>
      <c r="AF79" s="155"/>
      <c r="AG79" s="155"/>
      <c r="AH79" s="107" t="s">
        <v>22</v>
      </c>
      <c r="AI79" s="107"/>
      <c r="AJ79" s="116" t="s">
        <v>476</v>
      </c>
      <c r="AK79" s="116"/>
      <c r="AL79" s="116"/>
      <c r="AM79" s="116"/>
      <c r="AN79" s="116"/>
      <c r="AO79" s="10"/>
      <c r="AP79" s="10"/>
      <c r="AQ79" s="6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 t="s">
        <v>22</v>
      </c>
      <c r="BY79" s="78"/>
      <c r="BZ79" s="78" t="s">
        <v>268</v>
      </c>
      <c r="CA79" s="78"/>
      <c r="CB79" s="78"/>
      <c r="CC79" s="78"/>
      <c r="CD79" s="78"/>
    </row>
    <row r="80" spans="1:83" s="5" customFormat="1" ht="29.1" customHeight="1" x14ac:dyDescent="0.4">
      <c r="A80" s="32"/>
      <c r="B80" s="153" t="s">
        <v>269</v>
      </c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0"/>
      <c r="AP80" s="10"/>
      <c r="AQ80" s="6" t="s">
        <v>426</v>
      </c>
      <c r="AR80" s="125" t="s">
        <v>270</v>
      </c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78"/>
      <c r="BG80" s="78"/>
      <c r="BH80" s="78"/>
      <c r="BI80" s="78"/>
      <c r="BJ80" s="78" t="s">
        <v>271</v>
      </c>
      <c r="BK80" s="78"/>
      <c r="BL80" s="78"/>
      <c r="BM80" s="78" t="s">
        <v>272</v>
      </c>
      <c r="BN80" s="78"/>
      <c r="BO80" s="78"/>
      <c r="BP80" s="78"/>
      <c r="BQ80" s="78"/>
      <c r="BR80" s="78"/>
      <c r="BS80" s="78"/>
      <c r="BT80" s="78" t="s">
        <v>256</v>
      </c>
      <c r="BU80" s="78"/>
      <c r="BV80" s="78"/>
      <c r="BW80" s="78"/>
      <c r="BX80" s="78" t="s">
        <v>14</v>
      </c>
      <c r="BY80" s="78"/>
      <c r="BZ80" s="78" t="s">
        <v>273</v>
      </c>
      <c r="CA80" s="78"/>
      <c r="CB80" s="78"/>
      <c r="CC80" s="78"/>
      <c r="CD80" s="78"/>
    </row>
    <row r="81" spans="1:82" s="5" customFormat="1" ht="29.1" customHeight="1" x14ac:dyDescent="0.4">
      <c r="A81" s="32" t="s">
        <v>426</v>
      </c>
      <c r="B81" s="66" t="s">
        <v>274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104" t="s">
        <v>275</v>
      </c>
      <c r="Q81" s="104"/>
      <c r="R81" s="104"/>
      <c r="S81" s="104"/>
      <c r="T81" s="68" t="s">
        <v>276</v>
      </c>
      <c r="U81" s="68"/>
      <c r="V81" s="68"/>
      <c r="W81" s="68" t="s">
        <v>277</v>
      </c>
      <c r="X81" s="68"/>
      <c r="Y81" s="68"/>
      <c r="Z81" s="68"/>
      <c r="AA81" s="68"/>
      <c r="AB81" s="68"/>
      <c r="AC81" s="68"/>
      <c r="AD81" s="68" t="s">
        <v>13</v>
      </c>
      <c r="AE81" s="68"/>
      <c r="AF81" s="68"/>
      <c r="AG81" s="68"/>
      <c r="AH81" s="68" t="s">
        <v>14</v>
      </c>
      <c r="AI81" s="68"/>
      <c r="AJ81" s="68" t="s">
        <v>278</v>
      </c>
      <c r="AK81" s="68"/>
      <c r="AL81" s="68"/>
      <c r="AM81" s="68"/>
      <c r="AN81" s="68"/>
      <c r="AO81" s="10"/>
      <c r="AP81" s="10"/>
      <c r="AQ81" s="9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 t="s">
        <v>22</v>
      </c>
      <c r="BY81" s="78"/>
      <c r="BZ81" s="78" t="s">
        <v>279</v>
      </c>
      <c r="CA81" s="78"/>
      <c r="CB81" s="78"/>
      <c r="CC81" s="78"/>
      <c r="CD81" s="78"/>
    </row>
    <row r="82" spans="1:82" s="5" customFormat="1" ht="33" customHeight="1" x14ac:dyDescent="0.4">
      <c r="A82" s="32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104"/>
      <c r="Q82" s="104"/>
      <c r="R82" s="104"/>
      <c r="S82" s="104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 t="s">
        <v>22</v>
      </c>
      <c r="AI82" s="68"/>
      <c r="AJ82" s="68" t="s">
        <v>280</v>
      </c>
      <c r="AK82" s="68"/>
      <c r="AL82" s="68"/>
      <c r="AM82" s="68"/>
      <c r="AN82" s="68"/>
      <c r="AO82" s="10"/>
      <c r="AP82" s="10"/>
      <c r="AQ82" s="6" t="s">
        <v>426</v>
      </c>
      <c r="AR82" s="125" t="s">
        <v>281</v>
      </c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78"/>
      <c r="BG82" s="78"/>
      <c r="BH82" s="78"/>
      <c r="BI82" s="78"/>
      <c r="BJ82" s="78" t="s">
        <v>282</v>
      </c>
      <c r="BK82" s="78"/>
      <c r="BL82" s="78"/>
      <c r="BM82" s="78" t="s">
        <v>283</v>
      </c>
      <c r="BN82" s="78"/>
      <c r="BO82" s="78"/>
      <c r="BP82" s="78"/>
      <c r="BQ82" s="78"/>
      <c r="BR82" s="78"/>
      <c r="BS82" s="78"/>
      <c r="BT82" s="78" t="s">
        <v>284</v>
      </c>
      <c r="BU82" s="78"/>
      <c r="BV82" s="78"/>
      <c r="BW82" s="78"/>
      <c r="BX82" s="78" t="s">
        <v>14</v>
      </c>
      <c r="BY82" s="78"/>
      <c r="BZ82" s="78" t="s">
        <v>285</v>
      </c>
      <c r="CA82" s="78"/>
      <c r="CB82" s="78"/>
      <c r="CC82" s="78"/>
      <c r="CD82" s="78"/>
    </row>
    <row r="83" spans="1:82" s="5" customFormat="1" ht="29.1" customHeight="1" x14ac:dyDescent="0.4">
      <c r="A83" s="32" t="s">
        <v>426</v>
      </c>
      <c r="B83" s="66" t="s">
        <v>286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104"/>
      <c r="Q83" s="104"/>
      <c r="R83" s="104"/>
      <c r="S83" s="104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 t="s">
        <v>33</v>
      </c>
      <c r="AE83" s="68"/>
      <c r="AF83" s="68"/>
      <c r="AG83" s="68"/>
      <c r="AH83" s="68" t="s">
        <v>14</v>
      </c>
      <c r="AI83" s="68"/>
      <c r="AJ83" s="68" t="s">
        <v>287</v>
      </c>
      <c r="AK83" s="68"/>
      <c r="AL83" s="68"/>
      <c r="AM83" s="68"/>
      <c r="AN83" s="68"/>
      <c r="AO83" s="10"/>
      <c r="AP83" s="10"/>
      <c r="AQ83" s="9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 t="s">
        <v>22</v>
      </c>
      <c r="BY83" s="78"/>
      <c r="BZ83" s="78" t="s">
        <v>288</v>
      </c>
      <c r="CA83" s="78"/>
      <c r="CB83" s="78"/>
      <c r="CC83" s="78"/>
      <c r="CD83" s="78"/>
    </row>
    <row r="84" spans="1:82" s="5" customFormat="1" ht="29.1" customHeight="1" x14ac:dyDescent="0.4">
      <c r="A84" s="32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104"/>
      <c r="Q84" s="104"/>
      <c r="R84" s="104"/>
      <c r="S84" s="104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 t="s">
        <v>22</v>
      </c>
      <c r="AI84" s="68"/>
      <c r="AJ84" s="68" t="s">
        <v>289</v>
      </c>
      <c r="AK84" s="68"/>
      <c r="AL84" s="68"/>
      <c r="AM84" s="68"/>
      <c r="AN84" s="68"/>
      <c r="AO84" s="10"/>
      <c r="AP84" s="10"/>
      <c r="AQ84" s="6" t="s">
        <v>426</v>
      </c>
      <c r="AR84" s="125" t="s">
        <v>290</v>
      </c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78"/>
      <c r="BG84" s="78"/>
      <c r="BH84" s="78"/>
      <c r="BI84" s="78"/>
      <c r="BJ84" s="78" t="s">
        <v>291</v>
      </c>
      <c r="BK84" s="78"/>
      <c r="BL84" s="78"/>
      <c r="BM84" s="78" t="s">
        <v>292</v>
      </c>
      <c r="BN84" s="78"/>
      <c r="BO84" s="78"/>
      <c r="BP84" s="78"/>
      <c r="BQ84" s="78"/>
      <c r="BR84" s="78"/>
      <c r="BS84" s="78"/>
      <c r="BT84" s="78" t="s">
        <v>284</v>
      </c>
      <c r="BU84" s="78"/>
      <c r="BV84" s="78"/>
      <c r="BW84" s="78"/>
      <c r="BX84" s="78" t="s">
        <v>14</v>
      </c>
      <c r="BY84" s="78"/>
      <c r="BZ84" s="78" t="s">
        <v>293</v>
      </c>
      <c r="CA84" s="78"/>
      <c r="CB84" s="78"/>
      <c r="CC84" s="78"/>
      <c r="CD84" s="78"/>
    </row>
    <row r="85" spans="1:82" s="5" customFormat="1" ht="29.1" customHeight="1" x14ac:dyDescent="0.4">
      <c r="A85" s="32" t="s">
        <v>426</v>
      </c>
      <c r="B85" s="66" t="s">
        <v>294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104"/>
      <c r="Q85" s="104"/>
      <c r="R85" s="104"/>
      <c r="S85" s="104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 t="s">
        <v>239</v>
      </c>
      <c r="AE85" s="68"/>
      <c r="AF85" s="68"/>
      <c r="AG85" s="68"/>
      <c r="AH85" s="68" t="s">
        <v>14</v>
      </c>
      <c r="AI85" s="68"/>
      <c r="AJ85" s="68" t="s">
        <v>295</v>
      </c>
      <c r="AK85" s="68"/>
      <c r="AL85" s="68"/>
      <c r="AM85" s="68"/>
      <c r="AN85" s="68"/>
      <c r="AO85" s="10"/>
      <c r="AP85" s="10"/>
      <c r="AQ85" s="9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 t="s">
        <v>22</v>
      </c>
      <c r="BY85" s="78"/>
      <c r="BZ85" s="78" t="s">
        <v>296</v>
      </c>
      <c r="CA85" s="78"/>
      <c r="CB85" s="78"/>
      <c r="CC85" s="78"/>
      <c r="CD85" s="78"/>
    </row>
    <row r="86" spans="1:82" s="5" customFormat="1" ht="29.1" customHeight="1" x14ac:dyDescent="0.4">
      <c r="A86" s="32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104"/>
      <c r="Q86" s="104"/>
      <c r="R86" s="104"/>
      <c r="S86" s="104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 t="s">
        <v>22</v>
      </c>
      <c r="AI86" s="68"/>
      <c r="AJ86" s="68" t="s">
        <v>297</v>
      </c>
      <c r="AK86" s="68"/>
      <c r="AL86" s="68"/>
      <c r="AM86" s="68"/>
      <c r="AN86" s="68"/>
      <c r="AO86" s="10"/>
      <c r="AP86" s="10"/>
      <c r="AQ86" s="6" t="s">
        <v>426</v>
      </c>
      <c r="AR86" s="125" t="s">
        <v>298</v>
      </c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78"/>
      <c r="BG86" s="78"/>
      <c r="BH86" s="78"/>
      <c r="BI86" s="78"/>
      <c r="BJ86" s="78" t="s">
        <v>291</v>
      </c>
      <c r="BK86" s="78"/>
      <c r="BL86" s="78"/>
      <c r="BM86" s="78" t="s">
        <v>299</v>
      </c>
      <c r="BN86" s="78"/>
      <c r="BO86" s="78"/>
      <c r="BP86" s="78"/>
      <c r="BQ86" s="78"/>
      <c r="BR86" s="78"/>
      <c r="BS86" s="78"/>
      <c r="BT86" s="78" t="s">
        <v>300</v>
      </c>
      <c r="BU86" s="78"/>
      <c r="BV86" s="78"/>
      <c r="BW86" s="78"/>
      <c r="BX86" s="78" t="s">
        <v>14</v>
      </c>
      <c r="BY86" s="78"/>
      <c r="BZ86" s="78" t="s">
        <v>301</v>
      </c>
      <c r="CA86" s="78"/>
      <c r="CB86" s="78"/>
      <c r="CC86" s="78"/>
      <c r="CD86" s="78"/>
    </row>
    <row r="87" spans="1:82" s="5" customFormat="1" ht="29.1" customHeight="1" x14ac:dyDescent="0.4">
      <c r="A87" s="32" t="s">
        <v>426</v>
      </c>
      <c r="B87" s="66" t="s">
        <v>442</v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104"/>
      <c r="Q87" s="104"/>
      <c r="R87" s="104"/>
      <c r="S87" s="104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 t="s">
        <v>40</v>
      </c>
      <c r="AE87" s="68"/>
      <c r="AF87" s="68"/>
      <c r="AG87" s="68"/>
      <c r="AH87" s="68" t="s">
        <v>14</v>
      </c>
      <c r="AI87" s="68"/>
      <c r="AJ87" s="68" t="s">
        <v>302</v>
      </c>
      <c r="AK87" s="68"/>
      <c r="AL87" s="68"/>
      <c r="AM87" s="68"/>
      <c r="AN87" s="68"/>
      <c r="AO87" s="10"/>
      <c r="AP87" s="10"/>
      <c r="AQ87" s="9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 t="s">
        <v>22</v>
      </c>
      <c r="BY87" s="78"/>
      <c r="BZ87" s="78" t="s">
        <v>303</v>
      </c>
      <c r="CA87" s="78"/>
      <c r="CB87" s="78"/>
      <c r="CC87" s="78"/>
      <c r="CD87" s="78"/>
    </row>
    <row r="88" spans="1:82" s="5" customFormat="1" ht="29.1" customHeight="1" x14ac:dyDescent="0.4">
      <c r="A88" s="32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104"/>
      <c r="Q88" s="104"/>
      <c r="R88" s="104"/>
      <c r="S88" s="104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 t="s">
        <v>22</v>
      </c>
      <c r="AI88" s="68"/>
      <c r="AJ88" s="68" t="s">
        <v>280</v>
      </c>
      <c r="AK88" s="68"/>
      <c r="AL88" s="68"/>
      <c r="AM88" s="68"/>
      <c r="AN88" s="68"/>
      <c r="AO88" s="10"/>
      <c r="AP88" s="10"/>
      <c r="AQ88" s="6" t="s">
        <v>426</v>
      </c>
      <c r="AR88" s="125" t="s">
        <v>304</v>
      </c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42"/>
      <c r="BG88" s="142"/>
      <c r="BH88" s="142"/>
      <c r="BI88" s="142"/>
      <c r="BJ88" s="134" t="s">
        <v>291</v>
      </c>
      <c r="BK88" s="134"/>
      <c r="BL88" s="134"/>
      <c r="BM88" s="78" t="s">
        <v>305</v>
      </c>
      <c r="BN88" s="78"/>
      <c r="BO88" s="78"/>
      <c r="BP88" s="78"/>
      <c r="BQ88" s="78"/>
      <c r="BR88" s="78"/>
      <c r="BS88" s="78"/>
      <c r="BT88" s="78" t="s">
        <v>306</v>
      </c>
      <c r="BU88" s="78"/>
      <c r="BV88" s="78"/>
      <c r="BW88" s="78"/>
      <c r="BX88" s="149" t="s">
        <v>14</v>
      </c>
      <c r="BY88" s="150"/>
      <c r="BZ88" s="143" t="s">
        <v>307</v>
      </c>
      <c r="CA88" s="144"/>
      <c r="CB88" s="144"/>
      <c r="CC88" s="144"/>
      <c r="CD88" s="145"/>
    </row>
    <row r="89" spans="1:82" s="5" customFormat="1" ht="29.1" customHeight="1" x14ac:dyDescent="0.4">
      <c r="A89" s="32" t="s">
        <v>426</v>
      </c>
      <c r="B89" s="66" t="s">
        <v>308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7"/>
      <c r="Q89" s="67"/>
      <c r="R89" s="67"/>
      <c r="S89" s="67"/>
      <c r="T89" s="68" t="s">
        <v>276</v>
      </c>
      <c r="U89" s="68"/>
      <c r="V89" s="68"/>
      <c r="W89" s="68" t="s">
        <v>309</v>
      </c>
      <c r="X89" s="68"/>
      <c r="Y89" s="68"/>
      <c r="Z89" s="68"/>
      <c r="AA89" s="68"/>
      <c r="AB89" s="68"/>
      <c r="AC89" s="68"/>
      <c r="AD89" s="68" t="s">
        <v>65</v>
      </c>
      <c r="AE89" s="68"/>
      <c r="AF89" s="68"/>
      <c r="AG89" s="68"/>
      <c r="AH89" s="68" t="s">
        <v>14</v>
      </c>
      <c r="AI89" s="68"/>
      <c r="AJ89" s="68" t="s">
        <v>310</v>
      </c>
      <c r="AK89" s="68"/>
      <c r="AL89" s="68"/>
      <c r="AM89" s="68"/>
      <c r="AN89" s="68"/>
      <c r="AO89" s="10"/>
      <c r="AP89" s="10"/>
      <c r="AQ89" s="9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42"/>
      <c r="BG89" s="142"/>
      <c r="BH89" s="142"/>
      <c r="BI89" s="142"/>
      <c r="BJ89" s="134"/>
      <c r="BK89" s="134"/>
      <c r="BL89" s="134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151"/>
      <c r="BY89" s="152"/>
      <c r="BZ89" s="146"/>
      <c r="CA89" s="147"/>
      <c r="CB89" s="147"/>
      <c r="CC89" s="147"/>
      <c r="CD89" s="148"/>
    </row>
    <row r="90" spans="1:82" s="5" customFormat="1" ht="29.1" customHeight="1" x14ac:dyDescent="0.4">
      <c r="A90" s="32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7"/>
      <c r="Q90" s="67"/>
      <c r="R90" s="67"/>
      <c r="S90" s="67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 t="s">
        <v>22</v>
      </c>
      <c r="AI90" s="68"/>
      <c r="AJ90" s="68" t="s">
        <v>311</v>
      </c>
      <c r="AK90" s="68"/>
      <c r="AL90" s="68"/>
      <c r="AM90" s="68"/>
      <c r="AN90" s="68"/>
      <c r="AO90" s="10"/>
      <c r="AP90" s="10"/>
      <c r="AQ90" s="6" t="s">
        <v>426</v>
      </c>
      <c r="AR90" s="125" t="s">
        <v>312</v>
      </c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78"/>
      <c r="BG90" s="78"/>
      <c r="BH90" s="78"/>
      <c r="BI90" s="78"/>
      <c r="BJ90" s="78" t="s">
        <v>313</v>
      </c>
      <c r="BK90" s="78"/>
      <c r="BL90" s="78"/>
      <c r="BM90" s="78" t="s">
        <v>314</v>
      </c>
      <c r="BN90" s="78"/>
      <c r="BO90" s="78"/>
      <c r="BP90" s="78"/>
      <c r="BQ90" s="78"/>
      <c r="BR90" s="78"/>
      <c r="BS90" s="78"/>
      <c r="BT90" s="78" t="s">
        <v>315</v>
      </c>
      <c r="BU90" s="78"/>
      <c r="BV90" s="78"/>
      <c r="BW90" s="78"/>
      <c r="BX90" s="78" t="s">
        <v>14</v>
      </c>
      <c r="BY90" s="78"/>
      <c r="BZ90" s="78" t="s">
        <v>316</v>
      </c>
      <c r="CA90" s="78"/>
      <c r="CB90" s="78"/>
      <c r="CC90" s="78"/>
      <c r="CD90" s="78"/>
    </row>
    <row r="91" spans="1:82" s="5" customFormat="1" ht="29.1" customHeight="1" x14ac:dyDescent="0.4">
      <c r="A91" s="32" t="s">
        <v>426</v>
      </c>
      <c r="B91" s="66" t="s">
        <v>317</v>
      </c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 t="s">
        <v>27</v>
      </c>
      <c r="AE91" s="68"/>
      <c r="AF91" s="68"/>
      <c r="AG91" s="68"/>
      <c r="AH91" s="68" t="s">
        <v>14</v>
      </c>
      <c r="AI91" s="68"/>
      <c r="AJ91" s="68" t="s">
        <v>318</v>
      </c>
      <c r="AK91" s="68"/>
      <c r="AL91" s="68"/>
      <c r="AM91" s="68"/>
      <c r="AN91" s="68"/>
      <c r="AO91" s="10"/>
      <c r="AP91" s="10"/>
      <c r="AQ91" s="9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 t="s">
        <v>22</v>
      </c>
      <c r="BY91" s="78"/>
      <c r="BZ91" s="78" t="s">
        <v>316</v>
      </c>
      <c r="CA91" s="78"/>
      <c r="CB91" s="78"/>
      <c r="CC91" s="78"/>
      <c r="CD91" s="78"/>
    </row>
    <row r="92" spans="1:82" s="5" customFormat="1" ht="29.1" customHeight="1" x14ac:dyDescent="0.4">
      <c r="A92" s="32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 t="s">
        <v>22</v>
      </c>
      <c r="AI92" s="68"/>
      <c r="AJ92" s="68" t="s">
        <v>319</v>
      </c>
      <c r="AK92" s="68"/>
      <c r="AL92" s="68"/>
      <c r="AM92" s="68"/>
      <c r="AN92" s="68"/>
      <c r="AO92" s="10"/>
      <c r="AP92" s="10"/>
      <c r="AQ92" s="6" t="s">
        <v>426</v>
      </c>
      <c r="AR92" s="125" t="s">
        <v>320</v>
      </c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78"/>
      <c r="BG92" s="78"/>
      <c r="BH92" s="78"/>
      <c r="BI92" s="78"/>
      <c r="BJ92" s="131" t="s">
        <v>321</v>
      </c>
      <c r="BK92" s="131"/>
      <c r="BL92" s="131"/>
      <c r="BM92" s="135" t="s">
        <v>322</v>
      </c>
      <c r="BN92" s="135"/>
      <c r="BO92" s="135"/>
      <c r="BP92" s="135"/>
      <c r="BQ92" s="135"/>
      <c r="BR92" s="135"/>
      <c r="BS92" s="135"/>
      <c r="BT92" s="78" t="s">
        <v>323</v>
      </c>
      <c r="BU92" s="78"/>
      <c r="BV92" s="78"/>
      <c r="BW92" s="78"/>
      <c r="BX92" s="78" t="s">
        <v>14</v>
      </c>
      <c r="BY92" s="78"/>
      <c r="BZ92" s="78" t="s">
        <v>324</v>
      </c>
      <c r="CA92" s="78"/>
      <c r="CB92" s="78"/>
      <c r="CC92" s="78"/>
      <c r="CD92" s="78"/>
    </row>
    <row r="93" spans="1:82" s="5" customFormat="1" ht="29.1" customHeight="1" x14ac:dyDescent="0.4">
      <c r="A93" s="32" t="s">
        <v>426</v>
      </c>
      <c r="B93" s="136" t="s">
        <v>443</v>
      </c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8"/>
      <c r="P93" s="67"/>
      <c r="Q93" s="67"/>
      <c r="R93" s="67"/>
      <c r="S93" s="67"/>
      <c r="T93" s="69" t="s">
        <v>325</v>
      </c>
      <c r="U93" s="70"/>
      <c r="V93" s="71"/>
      <c r="W93" s="69" t="s">
        <v>326</v>
      </c>
      <c r="X93" s="70"/>
      <c r="Y93" s="70"/>
      <c r="Z93" s="70"/>
      <c r="AA93" s="70"/>
      <c r="AB93" s="70"/>
      <c r="AC93" s="71"/>
      <c r="AD93" s="68" t="s">
        <v>40</v>
      </c>
      <c r="AE93" s="68"/>
      <c r="AF93" s="68"/>
      <c r="AG93" s="68"/>
      <c r="AH93" s="68" t="s">
        <v>14</v>
      </c>
      <c r="AI93" s="68"/>
      <c r="AJ93" s="68" t="s">
        <v>327</v>
      </c>
      <c r="AK93" s="68"/>
      <c r="AL93" s="68"/>
      <c r="AM93" s="68"/>
      <c r="AN93" s="68"/>
      <c r="AO93" s="10"/>
      <c r="AP93" s="10"/>
      <c r="AQ93" s="9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78"/>
      <c r="BG93" s="78"/>
      <c r="BH93" s="78"/>
      <c r="BI93" s="78"/>
      <c r="BJ93" s="131"/>
      <c r="BK93" s="131"/>
      <c r="BL93" s="131"/>
      <c r="BM93" s="135"/>
      <c r="BN93" s="135"/>
      <c r="BO93" s="135"/>
      <c r="BP93" s="135"/>
      <c r="BQ93" s="135"/>
      <c r="BR93" s="135"/>
      <c r="BS93" s="135"/>
      <c r="BT93" s="78"/>
      <c r="BU93" s="78"/>
      <c r="BV93" s="78"/>
      <c r="BW93" s="78"/>
      <c r="BX93" s="78" t="s">
        <v>22</v>
      </c>
      <c r="BY93" s="78"/>
      <c r="BZ93" s="78" t="s">
        <v>328</v>
      </c>
      <c r="CA93" s="78"/>
      <c r="CB93" s="78"/>
      <c r="CC93" s="78"/>
      <c r="CD93" s="78"/>
    </row>
    <row r="94" spans="1:82" s="5" customFormat="1" ht="29.1" customHeight="1" x14ac:dyDescent="0.4">
      <c r="A94" s="32"/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1"/>
      <c r="P94" s="67"/>
      <c r="Q94" s="67"/>
      <c r="R94" s="67"/>
      <c r="S94" s="67"/>
      <c r="T94" s="72"/>
      <c r="U94" s="73"/>
      <c r="V94" s="74"/>
      <c r="W94" s="72"/>
      <c r="X94" s="73"/>
      <c r="Y94" s="73"/>
      <c r="Z94" s="73"/>
      <c r="AA94" s="73"/>
      <c r="AB94" s="73"/>
      <c r="AC94" s="74"/>
      <c r="AD94" s="68"/>
      <c r="AE94" s="68"/>
      <c r="AF94" s="68"/>
      <c r="AG94" s="68"/>
      <c r="AH94" s="68" t="s">
        <v>22</v>
      </c>
      <c r="AI94" s="68"/>
      <c r="AJ94" s="68" t="s">
        <v>329</v>
      </c>
      <c r="AK94" s="68"/>
      <c r="AL94" s="68"/>
      <c r="AM94" s="68"/>
      <c r="AN94" s="68"/>
      <c r="AO94" s="10"/>
      <c r="AP94" s="10"/>
      <c r="AQ94" s="6" t="s">
        <v>426</v>
      </c>
      <c r="AR94" s="130" t="s">
        <v>472</v>
      </c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88"/>
      <c r="BG94" s="88"/>
      <c r="BH94" s="88"/>
      <c r="BI94" s="88"/>
      <c r="BJ94" s="132" t="s">
        <v>471</v>
      </c>
      <c r="BK94" s="132"/>
      <c r="BL94" s="132"/>
      <c r="BM94" s="133" t="s">
        <v>473</v>
      </c>
      <c r="BN94" s="133"/>
      <c r="BO94" s="133"/>
      <c r="BP94" s="133"/>
      <c r="BQ94" s="133"/>
      <c r="BR94" s="133"/>
      <c r="BS94" s="133"/>
      <c r="BT94" s="88" t="s">
        <v>323</v>
      </c>
      <c r="BU94" s="88"/>
      <c r="BV94" s="88"/>
      <c r="BW94" s="88"/>
      <c r="BX94" s="81" t="s">
        <v>14</v>
      </c>
      <c r="BY94" s="82"/>
      <c r="BZ94" s="81" t="s">
        <v>324</v>
      </c>
      <c r="CA94" s="85"/>
      <c r="CB94" s="85"/>
      <c r="CC94" s="85"/>
      <c r="CD94" s="82"/>
    </row>
    <row r="95" spans="1:82" s="5" customFormat="1" ht="29.1" customHeight="1" x14ac:dyDescent="0.4">
      <c r="A95" s="32" t="s">
        <v>426</v>
      </c>
      <c r="B95" s="66" t="s">
        <v>444</v>
      </c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8"/>
      <c r="Q95" s="68"/>
      <c r="R95" s="68"/>
      <c r="S95" s="68"/>
      <c r="T95" s="72"/>
      <c r="U95" s="73"/>
      <c r="V95" s="74"/>
      <c r="W95" s="72"/>
      <c r="X95" s="73"/>
      <c r="Y95" s="73"/>
      <c r="Z95" s="73"/>
      <c r="AA95" s="73"/>
      <c r="AB95" s="73"/>
      <c r="AC95" s="74"/>
      <c r="AD95" s="68" t="s">
        <v>65</v>
      </c>
      <c r="AE95" s="68"/>
      <c r="AF95" s="68"/>
      <c r="AG95" s="68"/>
      <c r="AH95" s="68" t="s">
        <v>14</v>
      </c>
      <c r="AI95" s="68"/>
      <c r="AJ95" s="68" t="s">
        <v>334</v>
      </c>
      <c r="AK95" s="68"/>
      <c r="AL95" s="68"/>
      <c r="AM95" s="68"/>
      <c r="AN95" s="68"/>
      <c r="AO95" s="10"/>
      <c r="AP95" s="10"/>
      <c r="AQ95" s="9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88"/>
      <c r="BG95" s="88"/>
      <c r="BH95" s="88"/>
      <c r="BI95" s="88"/>
      <c r="BJ95" s="132"/>
      <c r="BK95" s="132"/>
      <c r="BL95" s="132"/>
      <c r="BM95" s="133"/>
      <c r="BN95" s="133"/>
      <c r="BO95" s="133"/>
      <c r="BP95" s="133"/>
      <c r="BQ95" s="133"/>
      <c r="BR95" s="133"/>
      <c r="BS95" s="133"/>
      <c r="BT95" s="88"/>
      <c r="BU95" s="88"/>
      <c r="BV95" s="88"/>
      <c r="BW95" s="88"/>
      <c r="BX95" s="83"/>
      <c r="BY95" s="84"/>
      <c r="BZ95" s="83"/>
      <c r="CA95" s="86"/>
      <c r="CB95" s="86"/>
      <c r="CC95" s="86"/>
      <c r="CD95" s="84"/>
    </row>
    <row r="96" spans="1:82" s="5" customFormat="1" ht="29.1" customHeight="1" x14ac:dyDescent="0.4">
      <c r="A96" s="32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8"/>
      <c r="Q96" s="68"/>
      <c r="R96" s="68"/>
      <c r="S96" s="68"/>
      <c r="T96" s="75"/>
      <c r="U96" s="76"/>
      <c r="V96" s="77"/>
      <c r="W96" s="75"/>
      <c r="X96" s="76"/>
      <c r="Y96" s="76"/>
      <c r="Z96" s="76"/>
      <c r="AA96" s="76"/>
      <c r="AB96" s="76"/>
      <c r="AC96" s="77"/>
      <c r="AD96" s="68"/>
      <c r="AE96" s="68"/>
      <c r="AF96" s="68"/>
      <c r="AG96" s="68"/>
      <c r="AH96" s="68" t="s">
        <v>22</v>
      </c>
      <c r="AI96" s="68"/>
      <c r="AJ96" s="68" t="s">
        <v>329</v>
      </c>
      <c r="AK96" s="68"/>
      <c r="AL96" s="68"/>
      <c r="AM96" s="68"/>
      <c r="AN96" s="68"/>
      <c r="AO96" s="10"/>
      <c r="AP96" s="10"/>
      <c r="AQ96" s="6"/>
      <c r="AR96" s="125" t="s">
        <v>330</v>
      </c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87"/>
      <c r="BG96" s="87"/>
      <c r="BH96" s="87"/>
      <c r="BI96" s="87"/>
      <c r="BJ96" s="131" t="s">
        <v>188</v>
      </c>
      <c r="BK96" s="131"/>
      <c r="BL96" s="131"/>
      <c r="BM96" s="131" t="s">
        <v>331</v>
      </c>
      <c r="BN96" s="131"/>
      <c r="BO96" s="131"/>
      <c r="BP96" s="131"/>
      <c r="BQ96" s="131"/>
      <c r="BR96" s="131"/>
      <c r="BS96" s="131"/>
      <c r="BT96" s="78" t="s">
        <v>332</v>
      </c>
      <c r="BU96" s="78"/>
      <c r="BV96" s="78"/>
      <c r="BW96" s="78"/>
      <c r="BX96" s="88" t="s">
        <v>116</v>
      </c>
      <c r="BY96" s="88"/>
      <c r="BZ96" s="78" t="s">
        <v>333</v>
      </c>
      <c r="CA96" s="78"/>
      <c r="CB96" s="78"/>
      <c r="CC96" s="78"/>
      <c r="CD96" s="78"/>
    </row>
    <row r="97" spans="1:82" s="5" customFormat="1" ht="29.1" customHeight="1" x14ac:dyDescent="0.4">
      <c r="A97" s="32"/>
      <c r="B97" s="79" t="s">
        <v>341</v>
      </c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10"/>
      <c r="AP97" s="10"/>
      <c r="AQ97" s="6" t="s">
        <v>426</v>
      </c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87"/>
      <c r="BG97" s="87"/>
      <c r="BH97" s="87"/>
      <c r="BI97" s="87"/>
      <c r="BJ97" s="131"/>
      <c r="BK97" s="131"/>
      <c r="BL97" s="131"/>
      <c r="BM97" s="131"/>
      <c r="BN97" s="131"/>
      <c r="BO97" s="131"/>
      <c r="BP97" s="131"/>
      <c r="BQ97" s="131"/>
      <c r="BR97" s="131"/>
      <c r="BS97" s="131"/>
      <c r="BT97" s="78"/>
      <c r="BU97" s="78"/>
      <c r="BV97" s="78"/>
      <c r="BW97" s="78"/>
      <c r="BX97" s="87" t="s">
        <v>118</v>
      </c>
      <c r="BY97" s="87"/>
      <c r="BZ97" s="78" t="s">
        <v>335</v>
      </c>
      <c r="CA97" s="78"/>
      <c r="CB97" s="78"/>
      <c r="CC97" s="78"/>
      <c r="CD97" s="78"/>
    </row>
    <row r="98" spans="1:82" s="5" customFormat="1" ht="29.1" customHeight="1" x14ac:dyDescent="0.4">
      <c r="A98" s="32" t="s">
        <v>426</v>
      </c>
      <c r="B98" s="90" t="s">
        <v>344</v>
      </c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104" t="s">
        <v>345</v>
      </c>
      <c r="Q98" s="104"/>
      <c r="R98" s="104"/>
      <c r="S98" s="104"/>
      <c r="T98" s="94" t="s">
        <v>346</v>
      </c>
      <c r="U98" s="95"/>
      <c r="V98" s="96"/>
      <c r="W98" s="69" t="s">
        <v>430</v>
      </c>
      <c r="X98" s="70"/>
      <c r="Y98" s="70"/>
      <c r="Z98" s="70"/>
      <c r="AA98" s="70"/>
      <c r="AB98" s="70"/>
      <c r="AC98" s="71"/>
      <c r="AD98" s="69" t="s">
        <v>453</v>
      </c>
      <c r="AE98" s="70"/>
      <c r="AF98" s="70"/>
      <c r="AG98" s="71"/>
      <c r="AH98" s="68" t="s">
        <v>14</v>
      </c>
      <c r="AI98" s="68"/>
      <c r="AJ98" s="68" t="s">
        <v>347</v>
      </c>
      <c r="AK98" s="68"/>
      <c r="AL98" s="68"/>
      <c r="AM98" s="68"/>
      <c r="AN98" s="68"/>
      <c r="AO98" s="10"/>
      <c r="AP98" s="10"/>
      <c r="AQ98" s="6"/>
      <c r="AR98" s="127" t="s">
        <v>336</v>
      </c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9"/>
    </row>
    <row r="99" spans="1:82" s="5" customFormat="1" ht="29.1" customHeight="1" x14ac:dyDescent="0.4">
      <c r="A99" s="32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104"/>
      <c r="Q99" s="104"/>
      <c r="R99" s="104"/>
      <c r="S99" s="104"/>
      <c r="T99" s="97"/>
      <c r="U99" s="98"/>
      <c r="V99" s="99"/>
      <c r="W99" s="72"/>
      <c r="X99" s="73"/>
      <c r="Y99" s="73"/>
      <c r="Z99" s="73"/>
      <c r="AA99" s="73"/>
      <c r="AB99" s="73"/>
      <c r="AC99" s="74"/>
      <c r="AD99" s="75" t="s">
        <v>448</v>
      </c>
      <c r="AE99" s="76"/>
      <c r="AF99" s="76"/>
      <c r="AG99" s="77"/>
      <c r="AH99" s="68" t="s">
        <v>22</v>
      </c>
      <c r="AI99" s="68"/>
      <c r="AJ99" s="68" t="s">
        <v>349</v>
      </c>
      <c r="AK99" s="68"/>
      <c r="AL99" s="68"/>
      <c r="AM99" s="68"/>
      <c r="AN99" s="68"/>
      <c r="AO99" s="10"/>
      <c r="AP99" s="10"/>
      <c r="AQ99" s="6" t="s">
        <v>426</v>
      </c>
      <c r="AR99" s="121" t="s">
        <v>337</v>
      </c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88"/>
      <c r="BG99" s="88"/>
      <c r="BH99" s="88"/>
      <c r="BI99" s="88"/>
      <c r="BJ99" s="87" t="s">
        <v>439</v>
      </c>
      <c r="BK99" s="87"/>
      <c r="BL99" s="87"/>
      <c r="BM99" s="87" t="s">
        <v>338</v>
      </c>
      <c r="BN99" s="87"/>
      <c r="BO99" s="87"/>
      <c r="BP99" s="87"/>
      <c r="BQ99" s="87"/>
      <c r="BR99" s="87"/>
      <c r="BS99" s="87"/>
      <c r="BT99" s="111" t="s">
        <v>306</v>
      </c>
      <c r="BU99" s="112"/>
      <c r="BV99" s="112"/>
      <c r="BW99" s="113"/>
      <c r="BX99" s="87" t="s">
        <v>14</v>
      </c>
      <c r="BY99" s="87"/>
      <c r="BZ99" s="87" t="s">
        <v>339</v>
      </c>
      <c r="CA99" s="87"/>
      <c r="CB99" s="87"/>
      <c r="CC99" s="87"/>
      <c r="CD99" s="87"/>
    </row>
    <row r="100" spans="1:82" s="5" customFormat="1" ht="33" customHeight="1" x14ac:dyDescent="0.4">
      <c r="A100" s="32" t="s">
        <v>426</v>
      </c>
      <c r="B100" s="90" t="s">
        <v>354</v>
      </c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104"/>
      <c r="Q100" s="104"/>
      <c r="R100" s="104"/>
      <c r="S100" s="104"/>
      <c r="T100" s="97"/>
      <c r="U100" s="98"/>
      <c r="V100" s="99"/>
      <c r="W100" s="72"/>
      <c r="X100" s="73"/>
      <c r="Y100" s="73"/>
      <c r="Z100" s="73"/>
      <c r="AA100" s="73"/>
      <c r="AB100" s="73"/>
      <c r="AC100" s="74"/>
      <c r="AD100" s="68" t="s">
        <v>263</v>
      </c>
      <c r="AE100" s="68"/>
      <c r="AF100" s="68"/>
      <c r="AG100" s="68"/>
      <c r="AH100" s="68" t="s">
        <v>14</v>
      </c>
      <c r="AI100" s="68"/>
      <c r="AJ100" s="68" t="s">
        <v>355</v>
      </c>
      <c r="AK100" s="68"/>
      <c r="AL100" s="68"/>
      <c r="AM100" s="68"/>
      <c r="AN100" s="68"/>
      <c r="AO100" s="10"/>
      <c r="AP100" s="10"/>
      <c r="AQ100" s="6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88"/>
      <c r="BG100" s="88"/>
      <c r="BH100" s="88"/>
      <c r="BI100" s="88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108" t="s">
        <v>357</v>
      </c>
      <c r="BU100" s="109"/>
      <c r="BV100" s="109"/>
      <c r="BW100" s="110"/>
      <c r="BX100" s="87" t="s">
        <v>22</v>
      </c>
      <c r="BY100" s="87"/>
      <c r="BZ100" s="87" t="s">
        <v>340</v>
      </c>
      <c r="CA100" s="87"/>
      <c r="CB100" s="87"/>
      <c r="CC100" s="87"/>
      <c r="CD100" s="87"/>
    </row>
    <row r="101" spans="1:82" s="5" customFormat="1" ht="33" customHeight="1" x14ac:dyDescent="0.4">
      <c r="A101" s="32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104"/>
      <c r="Q101" s="104"/>
      <c r="R101" s="104"/>
      <c r="S101" s="104"/>
      <c r="T101" s="97"/>
      <c r="U101" s="98"/>
      <c r="V101" s="99"/>
      <c r="W101" s="72"/>
      <c r="X101" s="73"/>
      <c r="Y101" s="73"/>
      <c r="Z101" s="73"/>
      <c r="AA101" s="73"/>
      <c r="AB101" s="73"/>
      <c r="AC101" s="74"/>
      <c r="AD101" s="68"/>
      <c r="AE101" s="68"/>
      <c r="AF101" s="68"/>
      <c r="AG101" s="68"/>
      <c r="AH101" s="68" t="s">
        <v>22</v>
      </c>
      <c r="AI101" s="68"/>
      <c r="AJ101" s="68" t="s">
        <v>349</v>
      </c>
      <c r="AK101" s="68"/>
      <c r="AL101" s="68"/>
      <c r="AM101" s="68"/>
      <c r="AN101" s="68"/>
      <c r="AO101" s="10"/>
      <c r="AP101" s="10"/>
      <c r="AQ101" s="6" t="s">
        <v>426</v>
      </c>
      <c r="AR101" s="121" t="s">
        <v>342</v>
      </c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88"/>
      <c r="BG101" s="88"/>
      <c r="BH101" s="88"/>
      <c r="BI101" s="88"/>
      <c r="BJ101" s="87" t="s">
        <v>469</v>
      </c>
      <c r="BK101" s="87"/>
      <c r="BL101" s="87"/>
      <c r="BM101" s="87" t="s">
        <v>470</v>
      </c>
      <c r="BN101" s="87"/>
      <c r="BO101" s="87"/>
      <c r="BP101" s="87"/>
      <c r="BQ101" s="87"/>
      <c r="BR101" s="87"/>
      <c r="BS101" s="87"/>
      <c r="BT101" s="111" t="s">
        <v>306</v>
      </c>
      <c r="BU101" s="112"/>
      <c r="BV101" s="112"/>
      <c r="BW101" s="113"/>
      <c r="BX101" s="78" t="s">
        <v>14</v>
      </c>
      <c r="BY101" s="78"/>
      <c r="BZ101" s="87" t="s">
        <v>343</v>
      </c>
      <c r="CA101" s="87"/>
      <c r="CB101" s="87"/>
      <c r="CC101" s="87"/>
      <c r="CD101" s="87"/>
    </row>
    <row r="102" spans="1:82" s="5" customFormat="1" ht="29.1" customHeight="1" x14ac:dyDescent="0.4">
      <c r="A102" s="32" t="s">
        <v>426</v>
      </c>
      <c r="B102" s="90" t="s">
        <v>367</v>
      </c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104"/>
      <c r="Q102" s="104"/>
      <c r="R102" s="104"/>
      <c r="S102" s="104"/>
      <c r="T102" s="97"/>
      <c r="U102" s="98"/>
      <c r="V102" s="99"/>
      <c r="W102" s="72"/>
      <c r="X102" s="73"/>
      <c r="Y102" s="73"/>
      <c r="Z102" s="73"/>
      <c r="AA102" s="73"/>
      <c r="AB102" s="73"/>
      <c r="AC102" s="74"/>
      <c r="AD102" s="68" t="s">
        <v>65</v>
      </c>
      <c r="AE102" s="68"/>
      <c r="AF102" s="68"/>
      <c r="AG102" s="68"/>
      <c r="AH102" s="68" t="s">
        <v>14</v>
      </c>
      <c r="AI102" s="68"/>
      <c r="AJ102" s="68" t="s">
        <v>368</v>
      </c>
      <c r="AK102" s="68"/>
      <c r="AL102" s="68"/>
      <c r="AM102" s="68"/>
      <c r="AN102" s="68"/>
      <c r="AO102" s="10"/>
      <c r="AP102" s="10"/>
      <c r="AQ102" s="6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88"/>
      <c r="BG102" s="88"/>
      <c r="BH102" s="88"/>
      <c r="BI102" s="88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108" t="s">
        <v>357</v>
      </c>
      <c r="BU102" s="109"/>
      <c r="BV102" s="109"/>
      <c r="BW102" s="110"/>
      <c r="BX102" s="78" t="s">
        <v>22</v>
      </c>
      <c r="BY102" s="78"/>
      <c r="BZ102" s="87" t="s">
        <v>348</v>
      </c>
      <c r="CA102" s="87"/>
      <c r="CB102" s="87"/>
      <c r="CC102" s="87"/>
      <c r="CD102" s="87"/>
    </row>
    <row r="103" spans="1:82" s="5" customFormat="1" ht="29.1" customHeight="1" x14ac:dyDescent="0.4">
      <c r="A103" s="32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104"/>
      <c r="Q103" s="104"/>
      <c r="R103" s="104"/>
      <c r="S103" s="104"/>
      <c r="T103" s="97"/>
      <c r="U103" s="98"/>
      <c r="V103" s="99"/>
      <c r="W103" s="72"/>
      <c r="X103" s="73"/>
      <c r="Y103" s="73"/>
      <c r="Z103" s="73"/>
      <c r="AA103" s="73"/>
      <c r="AB103" s="73"/>
      <c r="AC103" s="74"/>
      <c r="AD103" s="68"/>
      <c r="AE103" s="68"/>
      <c r="AF103" s="68"/>
      <c r="AG103" s="68"/>
      <c r="AH103" s="68" t="s">
        <v>22</v>
      </c>
      <c r="AI103" s="68"/>
      <c r="AJ103" s="68" t="s">
        <v>369</v>
      </c>
      <c r="AK103" s="68"/>
      <c r="AL103" s="68"/>
      <c r="AM103" s="68"/>
      <c r="AN103" s="68"/>
      <c r="AO103" s="10"/>
      <c r="AP103" s="10"/>
      <c r="AQ103" s="6" t="s">
        <v>426</v>
      </c>
      <c r="AR103" s="125" t="s">
        <v>350</v>
      </c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6" t="s">
        <v>351</v>
      </c>
      <c r="BG103" s="126"/>
      <c r="BH103" s="126"/>
      <c r="BI103" s="126"/>
      <c r="BJ103" s="87" t="s">
        <v>205</v>
      </c>
      <c r="BK103" s="87"/>
      <c r="BL103" s="87"/>
      <c r="BM103" s="87" t="s">
        <v>352</v>
      </c>
      <c r="BN103" s="87"/>
      <c r="BO103" s="87"/>
      <c r="BP103" s="87"/>
      <c r="BQ103" s="87"/>
      <c r="BR103" s="87"/>
      <c r="BS103" s="87"/>
      <c r="BT103" s="78" t="s">
        <v>306</v>
      </c>
      <c r="BU103" s="78"/>
      <c r="BV103" s="78"/>
      <c r="BW103" s="78"/>
      <c r="BX103" s="78" t="s">
        <v>14</v>
      </c>
      <c r="BY103" s="78"/>
      <c r="BZ103" s="78" t="s">
        <v>353</v>
      </c>
      <c r="CA103" s="78"/>
      <c r="CB103" s="78"/>
      <c r="CC103" s="78"/>
      <c r="CD103" s="78"/>
    </row>
    <row r="104" spans="1:82" s="5" customFormat="1" ht="29.1" customHeight="1" x14ac:dyDescent="0.4">
      <c r="A104" s="32" t="s">
        <v>426</v>
      </c>
      <c r="B104" s="90" t="s">
        <v>359</v>
      </c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104"/>
      <c r="Q104" s="104"/>
      <c r="R104" s="104"/>
      <c r="S104" s="104"/>
      <c r="T104" s="94" t="s">
        <v>271</v>
      </c>
      <c r="U104" s="95"/>
      <c r="V104" s="96"/>
      <c r="W104" s="69" t="s">
        <v>431</v>
      </c>
      <c r="X104" s="70"/>
      <c r="Y104" s="70"/>
      <c r="Z104" s="70"/>
      <c r="AA104" s="70"/>
      <c r="AB104" s="70"/>
      <c r="AC104" s="71"/>
      <c r="AD104" s="68" t="s">
        <v>13</v>
      </c>
      <c r="AE104" s="68"/>
      <c r="AF104" s="68"/>
      <c r="AG104" s="68"/>
      <c r="AH104" s="68" t="s">
        <v>14</v>
      </c>
      <c r="AI104" s="68"/>
      <c r="AJ104" s="68" t="s">
        <v>360</v>
      </c>
      <c r="AK104" s="68"/>
      <c r="AL104" s="68"/>
      <c r="AM104" s="68"/>
      <c r="AN104" s="68"/>
      <c r="AO104" s="10"/>
      <c r="AP104" s="10"/>
      <c r="AQ104" s="6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6"/>
      <c r="BG104" s="126"/>
      <c r="BH104" s="126"/>
      <c r="BI104" s="126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78"/>
      <c r="BU104" s="78"/>
      <c r="BV104" s="78"/>
      <c r="BW104" s="78"/>
      <c r="BX104" s="78" t="s">
        <v>22</v>
      </c>
      <c r="BY104" s="78"/>
      <c r="BZ104" s="78" t="s">
        <v>208</v>
      </c>
      <c r="CA104" s="78"/>
      <c r="CB104" s="78"/>
      <c r="CC104" s="78"/>
      <c r="CD104" s="78"/>
    </row>
    <row r="105" spans="1:82" s="5" customFormat="1" ht="29.1" customHeight="1" x14ac:dyDescent="0.4">
      <c r="A105" s="32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104"/>
      <c r="Q105" s="104"/>
      <c r="R105" s="104"/>
      <c r="S105" s="104"/>
      <c r="T105" s="97"/>
      <c r="U105" s="98"/>
      <c r="V105" s="99"/>
      <c r="W105" s="72"/>
      <c r="X105" s="73"/>
      <c r="Y105" s="73"/>
      <c r="Z105" s="73"/>
      <c r="AA105" s="73"/>
      <c r="AB105" s="73"/>
      <c r="AC105" s="74"/>
      <c r="AD105" s="68"/>
      <c r="AE105" s="68"/>
      <c r="AF105" s="68"/>
      <c r="AG105" s="68"/>
      <c r="AH105" s="68" t="s">
        <v>22</v>
      </c>
      <c r="AI105" s="68"/>
      <c r="AJ105" s="68" t="s">
        <v>432</v>
      </c>
      <c r="AK105" s="68"/>
      <c r="AL105" s="68"/>
      <c r="AM105" s="68"/>
      <c r="AN105" s="68"/>
      <c r="AO105" s="10"/>
      <c r="AP105" s="10"/>
      <c r="AQ105" s="6" t="s">
        <v>426</v>
      </c>
      <c r="AR105" s="125" t="s">
        <v>356</v>
      </c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6"/>
      <c r="BG105" s="126"/>
      <c r="BH105" s="126"/>
      <c r="BI105" s="126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 t="s">
        <v>357</v>
      </c>
      <c r="BU105" s="87"/>
      <c r="BV105" s="87"/>
      <c r="BW105" s="87"/>
      <c r="BX105" s="87" t="s">
        <v>14</v>
      </c>
      <c r="BY105" s="87"/>
      <c r="BZ105" s="78" t="s">
        <v>358</v>
      </c>
      <c r="CA105" s="78"/>
      <c r="CB105" s="78"/>
      <c r="CC105" s="78"/>
      <c r="CD105" s="78"/>
    </row>
    <row r="106" spans="1:82" s="5" customFormat="1" ht="29.1" customHeight="1" x14ac:dyDescent="0.4">
      <c r="A106" s="32" t="s">
        <v>426</v>
      </c>
      <c r="B106" s="90" t="s">
        <v>364</v>
      </c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104"/>
      <c r="Q106" s="104"/>
      <c r="R106" s="104"/>
      <c r="S106" s="104"/>
      <c r="T106" s="97"/>
      <c r="U106" s="98"/>
      <c r="V106" s="99"/>
      <c r="W106" s="72"/>
      <c r="X106" s="73"/>
      <c r="Y106" s="73"/>
      <c r="Z106" s="73"/>
      <c r="AA106" s="73"/>
      <c r="AB106" s="73"/>
      <c r="AC106" s="74"/>
      <c r="AD106" s="68" t="s">
        <v>40</v>
      </c>
      <c r="AE106" s="68"/>
      <c r="AF106" s="68"/>
      <c r="AG106" s="68"/>
      <c r="AH106" s="68" t="s">
        <v>14</v>
      </c>
      <c r="AI106" s="68"/>
      <c r="AJ106" s="68" t="s">
        <v>360</v>
      </c>
      <c r="AK106" s="68"/>
      <c r="AL106" s="68"/>
      <c r="AM106" s="68"/>
      <c r="AN106" s="68"/>
      <c r="AO106" s="10"/>
      <c r="AP106" s="10"/>
      <c r="AQ106" s="6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6"/>
      <c r="BG106" s="126"/>
      <c r="BH106" s="126"/>
      <c r="BI106" s="126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 t="s">
        <v>22</v>
      </c>
      <c r="BY106" s="87"/>
      <c r="BZ106" s="78" t="s">
        <v>208</v>
      </c>
      <c r="CA106" s="78"/>
      <c r="CB106" s="78"/>
      <c r="CC106" s="78"/>
      <c r="CD106" s="78"/>
    </row>
    <row r="107" spans="1:82" s="5" customFormat="1" ht="29.1" customHeight="1" x14ac:dyDescent="0.4">
      <c r="A107" s="32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104"/>
      <c r="Q107" s="104"/>
      <c r="R107" s="104"/>
      <c r="S107" s="104"/>
      <c r="T107" s="100"/>
      <c r="U107" s="101"/>
      <c r="V107" s="102"/>
      <c r="W107" s="75"/>
      <c r="X107" s="76"/>
      <c r="Y107" s="76"/>
      <c r="Z107" s="76"/>
      <c r="AA107" s="76"/>
      <c r="AB107" s="76"/>
      <c r="AC107" s="77"/>
      <c r="AD107" s="68"/>
      <c r="AE107" s="68"/>
      <c r="AF107" s="68"/>
      <c r="AG107" s="68"/>
      <c r="AH107" s="68" t="s">
        <v>22</v>
      </c>
      <c r="AI107" s="68"/>
      <c r="AJ107" s="68" t="s">
        <v>432</v>
      </c>
      <c r="AK107" s="68"/>
      <c r="AL107" s="68"/>
      <c r="AM107" s="68"/>
      <c r="AN107" s="68"/>
      <c r="AO107" s="10"/>
      <c r="AP107" s="10"/>
      <c r="AQ107" s="6" t="s">
        <v>426</v>
      </c>
      <c r="AR107" s="124" t="s">
        <v>361</v>
      </c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6"/>
      <c r="BG107" s="126"/>
      <c r="BH107" s="126"/>
      <c r="BI107" s="126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106" t="s">
        <v>362</v>
      </c>
      <c r="BU107" s="106"/>
      <c r="BV107" s="106"/>
      <c r="BW107" s="106"/>
      <c r="BX107" s="106" t="s">
        <v>116</v>
      </c>
      <c r="BY107" s="106"/>
      <c r="BZ107" s="106" t="s">
        <v>363</v>
      </c>
      <c r="CA107" s="106"/>
      <c r="CB107" s="106"/>
      <c r="CC107" s="106"/>
      <c r="CD107" s="106"/>
    </row>
    <row r="108" spans="1:82" s="5" customFormat="1" ht="29.1" customHeight="1" x14ac:dyDescent="0.4">
      <c r="A108" s="32" t="s">
        <v>426</v>
      </c>
      <c r="B108" s="90" t="s">
        <v>374</v>
      </c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67"/>
      <c r="Q108" s="67"/>
      <c r="R108" s="67"/>
      <c r="S108" s="67"/>
      <c r="T108" s="68" t="s">
        <v>375</v>
      </c>
      <c r="U108" s="68"/>
      <c r="V108" s="68"/>
      <c r="W108" s="68" t="s">
        <v>376</v>
      </c>
      <c r="X108" s="68"/>
      <c r="Y108" s="68"/>
      <c r="Z108" s="68"/>
      <c r="AA108" s="68"/>
      <c r="AB108" s="68"/>
      <c r="AC108" s="68"/>
      <c r="AD108" s="68" t="s">
        <v>239</v>
      </c>
      <c r="AE108" s="68"/>
      <c r="AF108" s="68"/>
      <c r="AG108" s="68"/>
      <c r="AH108" s="68" t="s">
        <v>14</v>
      </c>
      <c r="AI108" s="68"/>
      <c r="AJ108" s="68" t="s">
        <v>377</v>
      </c>
      <c r="AK108" s="68"/>
      <c r="AL108" s="68"/>
      <c r="AM108" s="68"/>
      <c r="AN108" s="68"/>
      <c r="AO108" s="10"/>
      <c r="AP108" s="10"/>
      <c r="AQ108" s="6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6"/>
      <c r="BG108" s="126"/>
      <c r="BH108" s="126"/>
      <c r="BI108" s="126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106"/>
      <c r="BU108" s="106"/>
      <c r="BV108" s="106"/>
      <c r="BW108" s="106"/>
      <c r="BX108" s="106" t="s">
        <v>118</v>
      </c>
      <c r="BY108" s="106"/>
      <c r="BZ108" s="106" t="s">
        <v>208</v>
      </c>
      <c r="CA108" s="106"/>
      <c r="CB108" s="106"/>
      <c r="CC108" s="106"/>
      <c r="CD108" s="106"/>
    </row>
    <row r="109" spans="1:82" s="5" customFormat="1" ht="29.1" customHeight="1" x14ac:dyDescent="0.4">
      <c r="A109" s="32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67"/>
      <c r="Q109" s="67"/>
      <c r="R109" s="67"/>
      <c r="S109" s="67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 t="s">
        <v>118</v>
      </c>
      <c r="AI109" s="68"/>
      <c r="AJ109" s="68" t="s">
        <v>379</v>
      </c>
      <c r="AK109" s="68"/>
      <c r="AL109" s="68"/>
      <c r="AM109" s="68"/>
      <c r="AN109" s="68"/>
      <c r="AO109" s="10"/>
      <c r="AP109" s="10"/>
      <c r="AQ109" s="6" t="s">
        <v>426</v>
      </c>
      <c r="AR109" s="122" t="s">
        <v>365</v>
      </c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87"/>
      <c r="BG109" s="87"/>
      <c r="BH109" s="87"/>
      <c r="BI109" s="87"/>
      <c r="BJ109" s="106" t="s">
        <v>423</v>
      </c>
      <c r="BK109" s="106"/>
      <c r="BL109" s="106"/>
      <c r="BM109" s="123" t="s">
        <v>424</v>
      </c>
      <c r="BN109" s="123"/>
      <c r="BO109" s="123"/>
      <c r="BP109" s="123"/>
      <c r="BQ109" s="123"/>
      <c r="BR109" s="123"/>
      <c r="BS109" s="123"/>
      <c r="BT109" s="119" t="s">
        <v>362</v>
      </c>
      <c r="BU109" s="119"/>
      <c r="BV109" s="119"/>
      <c r="BW109" s="119"/>
      <c r="BX109" s="106" t="s">
        <v>116</v>
      </c>
      <c r="BY109" s="106"/>
      <c r="BZ109" s="106" t="s">
        <v>366</v>
      </c>
      <c r="CA109" s="106"/>
      <c r="CB109" s="106"/>
      <c r="CC109" s="106"/>
      <c r="CD109" s="106"/>
    </row>
    <row r="110" spans="1:82" s="5" customFormat="1" ht="29.1" customHeight="1" x14ac:dyDescent="0.4">
      <c r="A110" s="32" t="s">
        <v>426</v>
      </c>
      <c r="B110" s="90" t="s">
        <v>384</v>
      </c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67"/>
      <c r="Q110" s="67"/>
      <c r="R110" s="67"/>
      <c r="S110" s="67"/>
      <c r="T110" s="67" t="s">
        <v>346</v>
      </c>
      <c r="U110" s="67"/>
      <c r="V110" s="67"/>
      <c r="W110" s="67" t="s">
        <v>385</v>
      </c>
      <c r="X110" s="67"/>
      <c r="Y110" s="67"/>
      <c r="Z110" s="67"/>
      <c r="AA110" s="67"/>
      <c r="AB110" s="67"/>
      <c r="AC110" s="67"/>
      <c r="AD110" s="68" t="s">
        <v>45</v>
      </c>
      <c r="AE110" s="68"/>
      <c r="AF110" s="68"/>
      <c r="AG110" s="68"/>
      <c r="AH110" s="68" t="s">
        <v>14</v>
      </c>
      <c r="AI110" s="68"/>
      <c r="AJ110" s="68" t="s">
        <v>386</v>
      </c>
      <c r="AK110" s="68"/>
      <c r="AL110" s="68"/>
      <c r="AM110" s="68"/>
      <c r="AN110" s="68"/>
      <c r="AO110" s="10"/>
      <c r="AP110" s="10"/>
      <c r="AQ110" s="6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87"/>
      <c r="BG110" s="87"/>
      <c r="BH110" s="87"/>
      <c r="BI110" s="87"/>
      <c r="BJ110" s="106"/>
      <c r="BK110" s="106"/>
      <c r="BL110" s="106"/>
      <c r="BM110" s="123"/>
      <c r="BN110" s="123"/>
      <c r="BO110" s="123"/>
      <c r="BP110" s="123"/>
      <c r="BQ110" s="123"/>
      <c r="BR110" s="123"/>
      <c r="BS110" s="123"/>
      <c r="BT110" s="119"/>
      <c r="BU110" s="119"/>
      <c r="BV110" s="119"/>
      <c r="BW110" s="119"/>
      <c r="BX110" s="106" t="s">
        <v>118</v>
      </c>
      <c r="BY110" s="106"/>
      <c r="BZ110" s="106" t="s">
        <v>221</v>
      </c>
      <c r="CA110" s="106"/>
      <c r="CB110" s="106"/>
      <c r="CC110" s="106"/>
      <c r="CD110" s="106"/>
    </row>
    <row r="111" spans="1:82" s="5" customFormat="1" ht="29.1" customHeight="1" x14ac:dyDescent="0.4">
      <c r="A111" s="32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8"/>
      <c r="AE111" s="68"/>
      <c r="AF111" s="68"/>
      <c r="AG111" s="68"/>
      <c r="AH111" s="68" t="s">
        <v>22</v>
      </c>
      <c r="AI111" s="68"/>
      <c r="AJ111" s="68" t="s">
        <v>386</v>
      </c>
      <c r="AK111" s="68"/>
      <c r="AL111" s="68"/>
      <c r="AM111" s="68"/>
      <c r="AN111" s="68"/>
      <c r="AO111" s="10"/>
      <c r="AP111" s="10"/>
      <c r="AQ111" s="6" t="s">
        <v>426</v>
      </c>
      <c r="AR111" s="121" t="s">
        <v>370</v>
      </c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  <c r="BC111" s="121"/>
      <c r="BD111" s="121"/>
      <c r="BE111" s="121"/>
      <c r="BF111" s="87"/>
      <c r="BG111" s="87"/>
      <c r="BH111" s="87"/>
      <c r="BI111" s="87"/>
      <c r="BJ111" s="87" t="s">
        <v>371</v>
      </c>
      <c r="BK111" s="87"/>
      <c r="BL111" s="87"/>
      <c r="BM111" s="87" t="s">
        <v>372</v>
      </c>
      <c r="BN111" s="87"/>
      <c r="BO111" s="87"/>
      <c r="BP111" s="87"/>
      <c r="BQ111" s="87"/>
      <c r="BR111" s="87"/>
      <c r="BS111" s="87"/>
      <c r="BT111" s="87" t="s">
        <v>357</v>
      </c>
      <c r="BU111" s="87"/>
      <c r="BV111" s="87"/>
      <c r="BW111" s="87"/>
      <c r="BX111" s="87" t="s">
        <v>14</v>
      </c>
      <c r="BY111" s="87"/>
      <c r="BZ111" s="87" t="s">
        <v>373</v>
      </c>
      <c r="CA111" s="87"/>
      <c r="CB111" s="87"/>
      <c r="CC111" s="87"/>
      <c r="CD111" s="87"/>
    </row>
    <row r="112" spans="1:82" s="5" customFormat="1" ht="29.1" customHeight="1" x14ac:dyDescent="0.4">
      <c r="A112" s="32"/>
      <c r="B112" s="91" t="s">
        <v>397</v>
      </c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3"/>
      <c r="AO112" s="10"/>
      <c r="AP112" s="10"/>
      <c r="AQ112" s="6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E112" s="121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 t="s">
        <v>22</v>
      </c>
      <c r="BY112" s="87"/>
      <c r="BZ112" s="87" t="s">
        <v>378</v>
      </c>
      <c r="CA112" s="87"/>
      <c r="CB112" s="87"/>
      <c r="CC112" s="87"/>
      <c r="CD112" s="87"/>
    </row>
    <row r="113" spans="1:82" s="5" customFormat="1" ht="29.1" customHeight="1" x14ac:dyDescent="0.4">
      <c r="A113" s="32" t="s">
        <v>426</v>
      </c>
      <c r="B113" s="89" t="s">
        <v>399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68"/>
      <c r="Q113" s="68"/>
      <c r="R113" s="68"/>
      <c r="S113" s="68"/>
      <c r="T113" s="68" t="s">
        <v>400</v>
      </c>
      <c r="U113" s="68"/>
      <c r="V113" s="68"/>
      <c r="W113" s="118" t="s">
        <v>401</v>
      </c>
      <c r="X113" s="118"/>
      <c r="Y113" s="118"/>
      <c r="Z113" s="118"/>
      <c r="AA113" s="118"/>
      <c r="AB113" s="118"/>
      <c r="AC113" s="118"/>
      <c r="AD113" s="69" t="s">
        <v>463</v>
      </c>
      <c r="AE113" s="70"/>
      <c r="AF113" s="70"/>
      <c r="AG113" s="71"/>
      <c r="AH113" s="68" t="s">
        <v>14</v>
      </c>
      <c r="AI113" s="68"/>
      <c r="AJ113" s="68" t="s">
        <v>402</v>
      </c>
      <c r="AK113" s="68"/>
      <c r="AL113" s="68"/>
      <c r="AM113" s="68"/>
      <c r="AN113" s="68"/>
      <c r="AO113" s="10"/>
      <c r="AP113" s="10"/>
      <c r="AQ113" s="6" t="s">
        <v>426</v>
      </c>
      <c r="AR113" s="121" t="s">
        <v>380</v>
      </c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87"/>
      <c r="BG113" s="87"/>
      <c r="BH113" s="87"/>
      <c r="BI113" s="87"/>
      <c r="BJ113" s="87" t="s">
        <v>381</v>
      </c>
      <c r="BK113" s="87"/>
      <c r="BL113" s="87"/>
      <c r="BM113" s="87" t="s">
        <v>382</v>
      </c>
      <c r="BN113" s="87"/>
      <c r="BO113" s="87"/>
      <c r="BP113" s="87"/>
      <c r="BQ113" s="87"/>
      <c r="BR113" s="87"/>
      <c r="BS113" s="87"/>
      <c r="BT113" s="87" t="s">
        <v>357</v>
      </c>
      <c r="BU113" s="87"/>
      <c r="BV113" s="87"/>
      <c r="BW113" s="87"/>
      <c r="BX113" s="87" t="s">
        <v>14</v>
      </c>
      <c r="BY113" s="87"/>
      <c r="BZ113" s="87" t="s">
        <v>383</v>
      </c>
      <c r="CA113" s="87"/>
      <c r="CB113" s="87"/>
      <c r="CC113" s="87"/>
      <c r="CD113" s="87"/>
    </row>
    <row r="114" spans="1:82" s="5" customFormat="1" ht="29.1" customHeight="1" x14ac:dyDescent="0.4">
      <c r="A114" s="32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68"/>
      <c r="Q114" s="68"/>
      <c r="R114" s="68"/>
      <c r="S114" s="68"/>
      <c r="T114" s="68"/>
      <c r="U114" s="68"/>
      <c r="V114" s="68"/>
      <c r="W114" s="118"/>
      <c r="X114" s="118"/>
      <c r="Y114" s="118"/>
      <c r="Z114" s="118"/>
      <c r="AA114" s="118"/>
      <c r="AB114" s="118"/>
      <c r="AC114" s="118"/>
      <c r="AD114" s="75" t="s">
        <v>457</v>
      </c>
      <c r="AE114" s="76"/>
      <c r="AF114" s="76"/>
      <c r="AG114" s="77"/>
      <c r="AH114" s="68" t="s">
        <v>118</v>
      </c>
      <c r="AI114" s="68"/>
      <c r="AJ114" s="68" t="s">
        <v>403</v>
      </c>
      <c r="AK114" s="68"/>
      <c r="AL114" s="68"/>
      <c r="AM114" s="68"/>
      <c r="AN114" s="68"/>
      <c r="AO114" s="10"/>
      <c r="AP114" s="10"/>
      <c r="AQ114" s="6"/>
      <c r="AR114" s="121"/>
      <c r="AS114" s="121"/>
      <c r="AT114" s="121"/>
      <c r="AU114" s="121"/>
      <c r="AV114" s="121"/>
      <c r="AW114" s="121"/>
      <c r="AX114" s="121"/>
      <c r="AY114" s="121"/>
      <c r="AZ114" s="121"/>
      <c r="BA114" s="121"/>
      <c r="BB114" s="121"/>
      <c r="BC114" s="121"/>
      <c r="BD114" s="121"/>
      <c r="BE114" s="121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 t="s">
        <v>22</v>
      </c>
      <c r="BY114" s="87"/>
      <c r="BZ114" s="87" t="s">
        <v>387</v>
      </c>
      <c r="CA114" s="87"/>
      <c r="CB114" s="87"/>
      <c r="CC114" s="87"/>
      <c r="CD114" s="87"/>
    </row>
    <row r="115" spans="1:82" s="5" customFormat="1" ht="29.1" customHeight="1" x14ac:dyDescent="0.4">
      <c r="A115" s="32" t="s">
        <v>426</v>
      </c>
      <c r="B115" s="89" t="s">
        <v>405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104" t="s">
        <v>406</v>
      </c>
      <c r="Q115" s="104"/>
      <c r="R115" s="104"/>
      <c r="S115" s="104"/>
      <c r="T115" s="68" t="s">
        <v>407</v>
      </c>
      <c r="U115" s="68"/>
      <c r="V115" s="68"/>
      <c r="W115" s="68" t="s">
        <v>408</v>
      </c>
      <c r="X115" s="68"/>
      <c r="Y115" s="68"/>
      <c r="Z115" s="68"/>
      <c r="AA115" s="68"/>
      <c r="AB115" s="68"/>
      <c r="AC115" s="68"/>
      <c r="AD115" s="69" t="s">
        <v>463</v>
      </c>
      <c r="AE115" s="70"/>
      <c r="AF115" s="70"/>
      <c r="AG115" s="71"/>
      <c r="AH115" s="68" t="s">
        <v>116</v>
      </c>
      <c r="AI115" s="68"/>
      <c r="AJ115" s="103" t="s">
        <v>409</v>
      </c>
      <c r="AK115" s="103"/>
      <c r="AL115" s="103"/>
      <c r="AM115" s="103"/>
      <c r="AN115" s="103"/>
      <c r="AO115" s="10"/>
      <c r="AP115" s="10"/>
      <c r="AQ115" s="6" t="s">
        <v>426</v>
      </c>
      <c r="AR115" s="121" t="s">
        <v>388</v>
      </c>
      <c r="AS115" s="121"/>
      <c r="AT115" s="121"/>
      <c r="AU115" s="121"/>
      <c r="AV115" s="121"/>
      <c r="AW115" s="121"/>
      <c r="AX115" s="121"/>
      <c r="AY115" s="121"/>
      <c r="AZ115" s="121"/>
      <c r="BA115" s="121"/>
      <c r="BB115" s="121"/>
      <c r="BC115" s="121"/>
      <c r="BD115" s="121"/>
      <c r="BE115" s="121"/>
      <c r="BF115" s="87"/>
      <c r="BG115" s="87"/>
      <c r="BH115" s="87"/>
      <c r="BI115" s="87"/>
      <c r="BJ115" s="87" t="s">
        <v>389</v>
      </c>
      <c r="BK115" s="87"/>
      <c r="BL115" s="87"/>
      <c r="BM115" s="87" t="s">
        <v>390</v>
      </c>
      <c r="BN115" s="87"/>
      <c r="BO115" s="87"/>
      <c r="BP115" s="87"/>
      <c r="BQ115" s="87"/>
      <c r="BR115" s="87"/>
      <c r="BS115" s="87"/>
      <c r="BT115" s="87" t="s">
        <v>357</v>
      </c>
      <c r="BU115" s="87"/>
      <c r="BV115" s="87"/>
      <c r="BW115" s="87"/>
      <c r="BX115" s="87" t="s">
        <v>116</v>
      </c>
      <c r="BY115" s="87"/>
      <c r="BZ115" s="87" t="s">
        <v>391</v>
      </c>
      <c r="CA115" s="87"/>
      <c r="CB115" s="87"/>
      <c r="CC115" s="87"/>
      <c r="CD115" s="87"/>
    </row>
    <row r="116" spans="1:82" s="5" customFormat="1" ht="29.1" customHeight="1" x14ac:dyDescent="0.4">
      <c r="A116" s="32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104"/>
      <c r="Q116" s="104"/>
      <c r="R116" s="104"/>
      <c r="S116" s="104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75" t="s">
        <v>457</v>
      </c>
      <c r="AE116" s="76"/>
      <c r="AF116" s="76"/>
      <c r="AG116" s="77"/>
      <c r="AH116" s="68"/>
      <c r="AI116" s="68"/>
      <c r="AJ116" s="103"/>
      <c r="AK116" s="103"/>
      <c r="AL116" s="103"/>
      <c r="AM116" s="103"/>
      <c r="AN116" s="103"/>
      <c r="AO116" s="10"/>
      <c r="AP116" s="10"/>
      <c r="AQ116" s="6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  <c r="BD116" s="121"/>
      <c r="BE116" s="121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 t="s">
        <v>118</v>
      </c>
      <c r="BY116" s="87"/>
      <c r="BZ116" s="87" t="s">
        <v>392</v>
      </c>
      <c r="CA116" s="87"/>
      <c r="CB116" s="87"/>
      <c r="CC116" s="87"/>
      <c r="CD116" s="87"/>
    </row>
    <row r="117" spans="1:82" s="5" customFormat="1" ht="29.1" customHeight="1" x14ac:dyDescent="0.4">
      <c r="A117" s="32" t="s">
        <v>426</v>
      </c>
      <c r="B117" s="89" t="s">
        <v>410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104"/>
      <c r="Q117" s="104"/>
      <c r="R117" s="104"/>
      <c r="S117" s="104"/>
      <c r="T117" s="68"/>
      <c r="U117" s="68"/>
      <c r="V117" s="68"/>
      <c r="W117" s="68" t="s">
        <v>411</v>
      </c>
      <c r="X117" s="68"/>
      <c r="Y117" s="68"/>
      <c r="Z117" s="68"/>
      <c r="AA117" s="68"/>
      <c r="AB117" s="68"/>
      <c r="AC117" s="68"/>
      <c r="AD117" s="68" t="s">
        <v>412</v>
      </c>
      <c r="AE117" s="68"/>
      <c r="AF117" s="68"/>
      <c r="AG117" s="68"/>
      <c r="AH117" s="68" t="s">
        <v>118</v>
      </c>
      <c r="AI117" s="68"/>
      <c r="AJ117" s="103" t="s">
        <v>413</v>
      </c>
      <c r="AK117" s="103"/>
      <c r="AL117" s="103"/>
      <c r="AM117" s="103"/>
      <c r="AN117" s="103"/>
      <c r="AO117" s="10"/>
      <c r="AP117" s="10"/>
      <c r="AQ117" s="6" t="s">
        <v>474</v>
      </c>
      <c r="AR117" s="115" t="s">
        <v>393</v>
      </c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20"/>
      <c r="BG117" s="120"/>
      <c r="BH117" s="120"/>
      <c r="BI117" s="120"/>
      <c r="BJ117" s="87" t="s">
        <v>146</v>
      </c>
      <c r="BK117" s="87"/>
      <c r="BL117" s="87"/>
      <c r="BM117" s="87" t="s">
        <v>394</v>
      </c>
      <c r="BN117" s="87"/>
      <c r="BO117" s="87"/>
      <c r="BP117" s="87"/>
      <c r="BQ117" s="87"/>
      <c r="BR117" s="87"/>
      <c r="BS117" s="87"/>
      <c r="BT117" s="87" t="s">
        <v>395</v>
      </c>
      <c r="BU117" s="87"/>
      <c r="BV117" s="87"/>
      <c r="BW117" s="87"/>
      <c r="BX117" s="87" t="s">
        <v>14</v>
      </c>
      <c r="BY117" s="87"/>
      <c r="BZ117" s="88" t="s">
        <v>396</v>
      </c>
      <c r="CA117" s="88"/>
      <c r="CB117" s="88"/>
      <c r="CC117" s="88"/>
      <c r="CD117" s="88"/>
    </row>
    <row r="118" spans="1:82" s="5" customFormat="1" ht="33" customHeight="1" x14ac:dyDescent="0.4">
      <c r="A118" s="32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104"/>
      <c r="Q118" s="104"/>
      <c r="R118" s="104"/>
      <c r="S118" s="104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103"/>
      <c r="AK118" s="103"/>
      <c r="AL118" s="103"/>
      <c r="AM118" s="103"/>
      <c r="AN118" s="103"/>
      <c r="AO118" s="11"/>
      <c r="AP118" s="11"/>
      <c r="AQ118" s="3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20"/>
      <c r="BG118" s="120"/>
      <c r="BH118" s="120"/>
      <c r="BI118" s="120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 t="s">
        <v>22</v>
      </c>
      <c r="BY118" s="87"/>
      <c r="BZ118" s="88" t="s">
        <v>398</v>
      </c>
      <c r="CA118" s="88"/>
      <c r="CB118" s="88"/>
      <c r="CC118" s="88"/>
      <c r="CD118" s="88"/>
    </row>
    <row r="119" spans="1:82" s="5" customFormat="1" ht="29.1" customHeight="1" x14ac:dyDescent="0.4">
      <c r="A119" s="32" t="s">
        <v>426</v>
      </c>
      <c r="B119" s="66" t="s">
        <v>415</v>
      </c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7"/>
      <c r="Q119" s="67"/>
      <c r="R119" s="67"/>
      <c r="S119" s="67"/>
      <c r="T119" s="68" t="s">
        <v>416</v>
      </c>
      <c r="U119" s="68"/>
      <c r="V119" s="68"/>
      <c r="W119" s="68" t="s">
        <v>417</v>
      </c>
      <c r="X119" s="68"/>
      <c r="Y119" s="68"/>
      <c r="Z119" s="68"/>
      <c r="AA119" s="68"/>
      <c r="AB119" s="68"/>
      <c r="AC119" s="68"/>
      <c r="AD119" s="68" t="s">
        <v>418</v>
      </c>
      <c r="AE119" s="68"/>
      <c r="AF119" s="68"/>
      <c r="AG119" s="68"/>
      <c r="AH119" s="68" t="s">
        <v>116</v>
      </c>
      <c r="AI119" s="68"/>
      <c r="AJ119" s="67" t="s">
        <v>419</v>
      </c>
      <c r="AK119" s="67"/>
      <c r="AL119" s="67"/>
      <c r="AM119" s="67"/>
      <c r="AN119" s="67"/>
      <c r="AO119" s="10"/>
      <c r="AP119" s="10"/>
      <c r="AQ119" s="35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73"/>
      <c r="BY119" s="73"/>
    </row>
    <row r="120" spans="1:82" s="5" customFormat="1" ht="29.1" customHeight="1" x14ac:dyDescent="0.4">
      <c r="A120" s="32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7"/>
      <c r="Q120" s="67"/>
      <c r="R120" s="67"/>
      <c r="S120" s="67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116" t="s">
        <v>118</v>
      </c>
      <c r="AI120" s="117"/>
      <c r="AJ120" s="116" t="s">
        <v>420</v>
      </c>
      <c r="AK120" s="116"/>
      <c r="AL120" s="116"/>
      <c r="AM120" s="116"/>
      <c r="AN120" s="116"/>
      <c r="AO120" s="10"/>
      <c r="AP120" s="10"/>
      <c r="AQ120" s="35"/>
      <c r="AR120" s="114" t="s">
        <v>404</v>
      </c>
      <c r="AS120" s="114"/>
      <c r="AT120" s="114"/>
      <c r="AU120" s="114"/>
      <c r="AV120" s="114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</row>
    <row r="121" spans="1:82" s="5" customFormat="1" ht="29.1" customHeight="1" x14ac:dyDescent="0.4">
      <c r="A121" s="32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3"/>
      <c r="Q121" s="13"/>
      <c r="R121" s="13"/>
      <c r="S121" s="13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0"/>
      <c r="AP121" s="10"/>
      <c r="AQ121" s="35"/>
      <c r="AR121" s="114"/>
      <c r="AS121" s="114"/>
      <c r="AT121" s="114"/>
      <c r="AU121" s="114"/>
      <c r="AV121" s="114"/>
      <c r="AW121" s="105" t="s">
        <v>440</v>
      </c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5"/>
      <c r="BZ121" s="105"/>
      <c r="CA121" s="18"/>
      <c r="CB121" s="18"/>
      <c r="CC121" s="18"/>
      <c r="CD121" s="18"/>
    </row>
    <row r="122" spans="1:82" s="5" customFormat="1" ht="29.1" customHeight="1" x14ac:dyDescent="0.4">
      <c r="A122" s="53"/>
      <c r="AO122" s="10"/>
      <c r="AP122" s="10"/>
      <c r="AQ122" s="35"/>
      <c r="AR122" s="19"/>
      <c r="AS122" s="19"/>
      <c r="AT122" s="19"/>
      <c r="AU122" s="19"/>
      <c r="AV122" s="19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5"/>
      <c r="BZ122" s="105"/>
      <c r="CA122" s="21"/>
      <c r="CB122" s="21"/>
      <c r="CC122" s="21"/>
      <c r="CD122" s="21"/>
    </row>
    <row r="123" spans="1:82" s="5" customFormat="1" ht="29.1" customHeight="1" x14ac:dyDescent="0.4">
      <c r="A123" s="51"/>
      <c r="AO123" s="10"/>
      <c r="AP123" s="10"/>
      <c r="AQ123" s="35"/>
      <c r="AR123" s="18"/>
      <c r="AS123" s="21"/>
      <c r="AT123" s="21"/>
      <c r="AU123" s="21"/>
      <c r="AV123" s="21" t="s">
        <v>414</v>
      </c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5"/>
      <c r="BZ123" s="105"/>
      <c r="CA123" s="21"/>
      <c r="CB123" s="21"/>
      <c r="CC123" s="21"/>
      <c r="CD123" s="21"/>
    </row>
    <row r="124" spans="1:82" s="5" customFormat="1" ht="29.1" customHeight="1" x14ac:dyDescent="0.4">
      <c r="A124" s="5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1"/>
      <c r="W124" s="1"/>
      <c r="X124" s="1"/>
      <c r="Y124" s="1"/>
      <c r="Z124" s="1"/>
      <c r="AA124" s="1"/>
      <c r="AB124" s="1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10"/>
      <c r="AP124" s="10"/>
      <c r="AQ124" s="35"/>
      <c r="AR124" s="18"/>
      <c r="AS124" s="21"/>
      <c r="AT124" s="21"/>
      <c r="AU124" s="21"/>
      <c r="AV124" s="21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1"/>
      <c r="CB124" s="21"/>
      <c r="CC124" s="21"/>
      <c r="CD124" s="21"/>
    </row>
    <row r="125" spans="1:82" s="5" customFormat="1" ht="29.1" customHeight="1" x14ac:dyDescent="0.4">
      <c r="A125" s="5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1"/>
      <c r="W125" s="1"/>
      <c r="X125" s="1"/>
      <c r="Y125" s="1"/>
      <c r="Z125" s="1"/>
      <c r="AA125" s="1"/>
      <c r="AB125" s="1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Q125" s="35"/>
      <c r="AR125" s="22"/>
      <c r="BR125" s="23"/>
      <c r="BS125" s="23"/>
      <c r="BT125" s="23"/>
      <c r="BU125" s="24" t="s">
        <v>421</v>
      </c>
      <c r="BV125" s="25">
        <f>COUNTIF(A11:AQ122,"●")</f>
        <v>100</v>
      </c>
      <c r="BW125" s="26" t="s">
        <v>422</v>
      </c>
      <c r="BX125" s="26"/>
      <c r="BY125" s="26"/>
      <c r="BZ125" s="26"/>
      <c r="CA125" s="26"/>
      <c r="CB125" s="26"/>
      <c r="CC125" s="26"/>
      <c r="CD125" s="24" t="s">
        <v>477</v>
      </c>
    </row>
    <row r="126" spans="1:82" s="5" customFormat="1" ht="29.1" customHeight="1" x14ac:dyDescent="0.4">
      <c r="A126" s="5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1"/>
      <c r="W126" s="1"/>
      <c r="X126" s="1"/>
      <c r="Y126" s="1"/>
      <c r="Z126" s="1"/>
      <c r="AA126" s="1"/>
      <c r="AB126" s="1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P126" s="27"/>
      <c r="AQ126" s="15"/>
    </row>
    <row r="127" spans="1:82" s="5" customFormat="1" ht="29.1" customHeight="1" x14ac:dyDescent="0.4">
      <c r="A127" s="5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1"/>
      <c r="W127" s="1"/>
      <c r="X127" s="1"/>
      <c r="Y127" s="1"/>
      <c r="Z127" s="1"/>
      <c r="AA127" s="1"/>
      <c r="AB127" s="1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7"/>
      <c r="AP127" s="27"/>
      <c r="AQ127" s="34"/>
    </row>
    <row r="128" spans="1:82" s="5" customFormat="1" ht="20.100000000000001" customHeight="1" x14ac:dyDescent="0.4">
      <c r="A128" s="4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7"/>
      <c r="AP128" s="27"/>
      <c r="AQ128" s="37"/>
    </row>
    <row r="129" spans="1:83" s="5" customFormat="1" ht="20.100000000000001" customHeight="1" x14ac:dyDescent="0.4">
      <c r="A129" s="4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7"/>
      <c r="AP129" s="27"/>
      <c r="AQ129" s="38"/>
    </row>
    <row r="130" spans="1:83" s="5" customFormat="1" ht="20.100000000000001" customHeight="1" x14ac:dyDescent="0.4">
      <c r="A130" s="4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1"/>
      <c r="W130" s="1"/>
      <c r="X130" s="1"/>
      <c r="Y130" s="1"/>
      <c r="Z130" s="1"/>
      <c r="AA130" s="1"/>
      <c r="AB130" s="1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7"/>
      <c r="AP130" s="27"/>
      <c r="AQ130" s="38"/>
    </row>
    <row r="131" spans="1:83" s="5" customFormat="1" ht="20.100000000000001" customHeight="1" x14ac:dyDescent="0.4">
      <c r="A131" s="4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1"/>
      <c r="W131" s="1"/>
      <c r="X131" s="1"/>
      <c r="Y131" s="1"/>
      <c r="Z131" s="1"/>
      <c r="AA131" s="1"/>
      <c r="AB131" s="1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Q131" s="38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8"/>
    </row>
    <row r="132" spans="1:83" ht="20.100000000000001" customHeight="1" x14ac:dyDescent="0.4">
      <c r="A132" s="54"/>
      <c r="AQ132" s="34"/>
      <c r="CE132" s="30"/>
    </row>
    <row r="133" spans="1:83" ht="20.100000000000001" customHeight="1" x14ac:dyDescent="0.4">
      <c r="A133" s="54"/>
      <c r="AQ133" s="34"/>
    </row>
    <row r="135" spans="1:83" ht="20.100000000000001" customHeight="1" x14ac:dyDescent="0.4"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</row>
    <row r="136" spans="1:83" s="29" customFormat="1" ht="20.100000000000001" customHeight="1" x14ac:dyDescent="0.4">
      <c r="A136" s="4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1"/>
      <c r="W136" s="1"/>
      <c r="X136" s="1"/>
      <c r="Y136" s="1"/>
      <c r="Z136" s="1"/>
      <c r="AA136" s="1"/>
      <c r="AB136" s="1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Q136" s="33"/>
      <c r="CE136"/>
    </row>
    <row r="137" spans="1:83" s="29" customFormat="1" ht="20.100000000000001" customHeight="1" x14ac:dyDescent="0.4">
      <c r="A137" s="4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1"/>
      <c r="W137" s="1"/>
      <c r="X137" s="1"/>
      <c r="Y137" s="1"/>
      <c r="Z137" s="1"/>
      <c r="AA137" s="1"/>
      <c r="AB137" s="1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Q137" s="33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/>
    </row>
    <row r="138" spans="1:83" ht="20.100000000000001" customHeight="1" x14ac:dyDescent="0.4">
      <c r="AQ138" s="39"/>
    </row>
    <row r="139" spans="1:83" ht="20.100000000000001" customHeight="1" x14ac:dyDescent="0.4">
      <c r="AQ139" s="39"/>
    </row>
  </sheetData>
  <mergeCells count="812">
    <mergeCell ref="AH42:AI42"/>
    <mergeCell ref="AJ42:AN42"/>
    <mergeCell ref="AR42:BE43"/>
    <mergeCell ref="BF42:BI43"/>
    <mergeCell ref="AR23:BE24"/>
    <mergeCell ref="AR27:BE28"/>
    <mergeCell ref="AH30:AI30"/>
    <mergeCell ref="AJ30:AN30"/>
    <mergeCell ref="W41:AC44"/>
    <mergeCell ref="AD41:AG42"/>
    <mergeCell ref="AH43:AI43"/>
    <mergeCell ref="AJ43:AN43"/>
    <mergeCell ref="AH39:AI39"/>
    <mergeCell ref="AR41:CD41"/>
    <mergeCell ref="BZ37:CD37"/>
    <mergeCell ref="AH38:AI38"/>
    <mergeCell ref="AJ38:AN38"/>
    <mergeCell ref="BX38:BY38"/>
    <mergeCell ref="BZ38:CD38"/>
    <mergeCell ref="BZ33:CD33"/>
    <mergeCell ref="BT39:BW40"/>
    <mergeCell ref="BX39:BY39"/>
    <mergeCell ref="BT44:BW45"/>
    <mergeCell ref="BJ42:BL43"/>
    <mergeCell ref="T2:X7"/>
    <mergeCell ref="Y2:CD7"/>
    <mergeCell ref="B9:O9"/>
    <mergeCell ref="P9:S9"/>
    <mergeCell ref="T9:V9"/>
    <mergeCell ref="W9:AC9"/>
    <mergeCell ref="AD9:AG9"/>
    <mergeCell ref="AH9:AN9"/>
    <mergeCell ref="AR9:BE9"/>
    <mergeCell ref="BF9:BI9"/>
    <mergeCell ref="BJ9:BL9"/>
    <mergeCell ref="W22:AC23"/>
    <mergeCell ref="AD22:AG23"/>
    <mergeCell ref="BM9:BS9"/>
    <mergeCell ref="BT9:BW9"/>
    <mergeCell ref="BX9:CD9"/>
    <mergeCell ref="B10:AN10"/>
    <mergeCell ref="AR10:CD10"/>
    <mergeCell ref="BT15:BW15"/>
    <mergeCell ref="AJ16:AN16"/>
    <mergeCell ref="BX14:BY14"/>
    <mergeCell ref="BZ14:CD14"/>
    <mergeCell ref="B11:O12"/>
    <mergeCell ref="P11:S23"/>
    <mergeCell ref="T11:V23"/>
    <mergeCell ref="W11:AC21"/>
    <mergeCell ref="AD11:AG12"/>
    <mergeCell ref="AH11:AI11"/>
    <mergeCell ref="B13:O14"/>
    <mergeCell ref="AD13:AG14"/>
    <mergeCell ref="AH13:AI13"/>
    <mergeCell ref="B15:O16"/>
    <mergeCell ref="B19:O20"/>
    <mergeCell ref="AD19:AG20"/>
    <mergeCell ref="AH19:AI19"/>
    <mergeCell ref="B17:O18"/>
    <mergeCell ref="AD17:AG18"/>
    <mergeCell ref="AH17:AI17"/>
    <mergeCell ref="AH18:AI18"/>
    <mergeCell ref="B21:O21"/>
    <mergeCell ref="AD21:AG21"/>
    <mergeCell ref="AD15:AG16"/>
    <mergeCell ref="AH15:AI15"/>
    <mergeCell ref="AH21:AI21"/>
    <mergeCell ref="AJ15:AN15"/>
    <mergeCell ref="AR13:BE16"/>
    <mergeCell ref="BT13:BW14"/>
    <mergeCell ref="BX13:BY13"/>
    <mergeCell ref="BX15:BY15"/>
    <mergeCell ref="BZ15:CD15"/>
    <mergeCell ref="BX11:BY11"/>
    <mergeCell ref="BZ11:CD11"/>
    <mergeCell ref="AH14:AI14"/>
    <mergeCell ref="AJ14:AN14"/>
    <mergeCell ref="BX12:BY12"/>
    <mergeCell ref="BZ12:CD12"/>
    <mergeCell ref="AH12:AI12"/>
    <mergeCell ref="AJ12:AN12"/>
    <mergeCell ref="AJ11:AN11"/>
    <mergeCell ref="AJ13:AN13"/>
    <mergeCell ref="AR11:BE12"/>
    <mergeCell ref="BT11:BW12"/>
    <mergeCell ref="BZ13:CD13"/>
    <mergeCell ref="BM11:BS16"/>
    <mergeCell ref="BJ11:BL16"/>
    <mergeCell ref="BF11:BI16"/>
    <mergeCell ref="AH16:AI16"/>
    <mergeCell ref="AJ18:AN18"/>
    <mergeCell ref="BX16:BY16"/>
    <mergeCell ref="BZ16:CD16"/>
    <mergeCell ref="AJ19:AN19"/>
    <mergeCell ref="AR17:BE18"/>
    <mergeCell ref="AH20:AI20"/>
    <mergeCell ref="AJ20:AN20"/>
    <mergeCell ref="BX18:BY18"/>
    <mergeCell ref="BZ18:CD18"/>
    <mergeCell ref="AJ17:AN17"/>
    <mergeCell ref="BT16:BW16"/>
    <mergeCell ref="AJ21:AN21"/>
    <mergeCell ref="AR19:BE20"/>
    <mergeCell ref="BF19:BI28"/>
    <mergeCell ref="BJ17:BL18"/>
    <mergeCell ref="BM17:BS18"/>
    <mergeCell ref="BT17:BW18"/>
    <mergeCell ref="BX17:BY17"/>
    <mergeCell ref="BZ17:CD17"/>
    <mergeCell ref="BX20:BY20"/>
    <mergeCell ref="BZ20:CD20"/>
    <mergeCell ref="AJ23:AN23"/>
    <mergeCell ref="AR21:BE22"/>
    <mergeCell ref="BT21:BW22"/>
    <mergeCell ref="BT23:BW24"/>
    <mergeCell ref="BX21:BY21"/>
    <mergeCell ref="BZ21:CD21"/>
    <mergeCell ref="B24:AN24"/>
    <mergeCell ref="BX22:BY22"/>
    <mergeCell ref="BJ19:BL28"/>
    <mergeCell ref="BM19:BS28"/>
    <mergeCell ref="BT19:BW20"/>
    <mergeCell ref="BX19:BY19"/>
    <mergeCell ref="BZ19:CD19"/>
    <mergeCell ref="B22:O23"/>
    <mergeCell ref="AH22:AI22"/>
    <mergeCell ref="AJ22:AN22"/>
    <mergeCell ref="BX23:BY23"/>
    <mergeCell ref="BZ23:CD23"/>
    <mergeCell ref="AR25:BE26"/>
    <mergeCell ref="BT25:BW26"/>
    <mergeCell ref="BX24:BY24"/>
    <mergeCell ref="BZ24:CD24"/>
    <mergeCell ref="BZ22:CD22"/>
    <mergeCell ref="AH23:AI23"/>
    <mergeCell ref="B25:O26"/>
    <mergeCell ref="P25:S34"/>
    <mergeCell ref="T25:V28"/>
    <mergeCell ref="BT27:BW28"/>
    <mergeCell ref="BX27:BY27"/>
    <mergeCell ref="W25:AC28"/>
    <mergeCell ref="AD25:AG26"/>
    <mergeCell ref="AH25:AI25"/>
    <mergeCell ref="AJ25:AN25"/>
    <mergeCell ref="AH26:AI26"/>
    <mergeCell ref="AJ26:AN26"/>
    <mergeCell ref="B29:O30"/>
    <mergeCell ref="T29:V30"/>
    <mergeCell ref="W29:AC30"/>
    <mergeCell ref="AD29:AG30"/>
    <mergeCell ref="AH29:AI29"/>
    <mergeCell ref="AJ29:AN29"/>
    <mergeCell ref="B27:O28"/>
    <mergeCell ref="AD27:AG28"/>
    <mergeCell ref="AR31:BE32"/>
    <mergeCell ref="BF31:BI32"/>
    <mergeCell ref="BJ31:BL32"/>
    <mergeCell ref="BM31:BS32"/>
    <mergeCell ref="BT31:BW32"/>
    <mergeCell ref="BX32:BY32"/>
    <mergeCell ref="BZ32:CD32"/>
    <mergeCell ref="BZ27:CD27"/>
    <mergeCell ref="BX28:BY28"/>
    <mergeCell ref="BZ28:CD28"/>
    <mergeCell ref="BX25:BY25"/>
    <mergeCell ref="BZ25:CD25"/>
    <mergeCell ref="AH28:AI28"/>
    <mergeCell ref="AJ28:AN28"/>
    <mergeCell ref="BX26:BY26"/>
    <mergeCell ref="BZ26:CD26"/>
    <mergeCell ref="AH27:AI27"/>
    <mergeCell ref="AJ27:AN27"/>
    <mergeCell ref="AH41:AI41"/>
    <mergeCell ref="AJ41:AN41"/>
    <mergeCell ref="BZ29:CD29"/>
    <mergeCell ref="BX30:BY30"/>
    <mergeCell ref="BZ30:CD30"/>
    <mergeCell ref="BT29:BW30"/>
    <mergeCell ref="BX29:BY29"/>
    <mergeCell ref="B33:O34"/>
    <mergeCell ref="T33:V34"/>
    <mergeCell ref="W33:AC34"/>
    <mergeCell ref="AH33:AI33"/>
    <mergeCell ref="AJ33:AN33"/>
    <mergeCell ref="AR29:BE30"/>
    <mergeCell ref="BF29:BI30"/>
    <mergeCell ref="BJ29:BL30"/>
    <mergeCell ref="BM29:BS30"/>
    <mergeCell ref="B31:O32"/>
    <mergeCell ref="T31:V32"/>
    <mergeCell ref="W31:AC32"/>
    <mergeCell ref="AD31:AG34"/>
    <mergeCell ref="AH31:AI31"/>
    <mergeCell ref="AJ31:AN31"/>
    <mergeCell ref="BZ31:CD31"/>
    <mergeCell ref="AH34:AI34"/>
    <mergeCell ref="BT37:BW38"/>
    <mergeCell ref="BX37:BY37"/>
    <mergeCell ref="BX31:BY31"/>
    <mergeCell ref="BT33:BW34"/>
    <mergeCell ref="BX33:BY33"/>
    <mergeCell ref="B37:O38"/>
    <mergeCell ref="AD37:AG38"/>
    <mergeCell ref="AH37:AI37"/>
    <mergeCell ref="AJ37:AN37"/>
    <mergeCell ref="AR37:BE40"/>
    <mergeCell ref="BF37:BI40"/>
    <mergeCell ref="B39:O40"/>
    <mergeCell ref="AD39:AG40"/>
    <mergeCell ref="AJ39:AN39"/>
    <mergeCell ref="P35:S46"/>
    <mergeCell ref="B43:O44"/>
    <mergeCell ref="AD43:AG44"/>
    <mergeCell ref="B41:O42"/>
    <mergeCell ref="AH32:AI32"/>
    <mergeCell ref="AJ32:AN32"/>
    <mergeCell ref="BF35:BI36"/>
    <mergeCell ref="AH36:AI36"/>
    <mergeCell ref="AJ36:AN36"/>
    <mergeCell ref="BX34:BY34"/>
    <mergeCell ref="BM44:BS45"/>
    <mergeCell ref="BZ54:CD54"/>
    <mergeCell ref="BZ34:CD34"/>
    <mergeCell ref="AH35:AI35"/>
    <mergeCell ref="AJ35:AN35"/>
    <mergeCell ref="AR33:BE34"/>
    <mergeCell ref="AR35:BE36"/>
    <mergeCell ref="B35:O36"/>
    <mergeCell ref="W35:AC40"/>
    <mergeCell ref="AD35:AG36"/>
    <mergeCell ref="BJ35:BL36"/>
    <mergeCell ref="BM35:BS36"/>
    <mergeCell ref="BT35:BW36"/>
    <mergeCell ref="BF33:BI34"/>
    <mergeCell ref="BJ33:BL34"/>
    <mergeCell ref="BM33:BS34"/>
    <mergeCell ref="AJ34:AN34"/>
    <mergeCell ref="BZ39:CD39"/>
    <mergeCell ref="AH40:AI40"/>
    <mergeCell ref="AJ40:AN40"/>
    <mergeCell ref="BX40:BY40"/>
    <mergeCell ref="BZ40:CD40"/>
    <mergeCell ref="BJ37:BL40"/>
    <mergeCell ref="BM37:BS40"/>
    <mergeCell ref="BJ44:BL45"/>
    <mergeCell ref="BM46:BS47"/>
    <mergeCell ref="BX52:BY52"/>
    <mergeCell ref="BT54:BW55"/>
    <mergeCell ref="BX54:BY54"/>
    <mergeCell ref="BX43:BY43"/>
    <mergeCell ref="BM48:BS57"/>
    <mergeCell ref="BZ52:CD52"/>
    <mergeCell ref="BZ44:CD44"/>
    <mergeCell ref="BM42:BS43"/>
    <mergeCell ref="BT42:BW43"/>
    <mergeCell ref="BX42:BY42"/>
    <mergeCell ref="BZ42:CD42"/>
    <mergeCell ref="BX49:BY49"/>
    <mergeCell ref="BZ49:CD49"/>
    <mergeCell ref="BX50:BY50"/>
    <mergeCell ref="BZ50:CD50"/>
    <mergeCell ref="BX51:BY51"/>
    <mergeCell ref="BZ51:CD51"/>
    <mergeCell ref="BZ48:CD48"/>
    <mergeCell ref="BT48:BW49"/>
    <mergeCell ref="BX48:BY48"/>
    <mergeCell ref="BT50:BW51"/>
    <mergeCell ref="BX44:BY44"/>
    <mergeCell ref="BJ48:BL57"/>
    <mergeCell ref="BT46:BW47"/>
    <mergeCell ref="B45:O46"/>
    <mergeCell ref="AD45:AG46"/>
    <mergeCell ref="AH45:AI45"/>
    <mergeCell ref="AJ45:AN45"/>
    <mergeCell ref="BX45:BY45"/>
    <mergeCell ref="BZ45:CD45"/>
    <mergeCell ref="AH46:AI46"/>
    <mergeCell ref="AJ46:AN46"/>
    <mergeCell ref="AR46:BE47"/>
    <mergeCell ref="BF46:BI47"/>
    <mergeCell ref="BJ46:BL47"/>
    <mergeCell ref="BX46:BY46"/>
    <mergeCell ref="BZ46:CD46"/>
    <mergeCell ref="BX47:BY47"/>
    <mergeCell ref="BZ47:CD47"/>
    <mergeCell ref="W45:AC46"/>
    <mergeCell ref="T35:V46"/>
    <mergeCell ref="BZ43:CD43"/>
    <mergeCell ref="AH44:AI44"/>
    <mergeCell ref="AJ44:AN44"/>
    <mergeCell ref="AR44:BE45"/>
    <mergeCell ref="BF44:BI45"/>
    <mergeCell ref="AR58:BE59"/>
    <mergeCell ref="BF58:BI59"/>
    <mergeCell ref="B51:AN51"/>
    <mergeCell ref="AR52:BE53"/>
    <mergeCell ref="BT52:BW53"/>
    <mergeCell ref="AH48:AI48"/>
    <mergeCell ref="AJ48:AN48"/>
    <mergeCell ref="AR50:BE51"/>
    <mergeCell ref="B47:O48"/>
    <mergeCell ref="P47:S48"/>
    <mergeCell ref="T47:V48"/>
    <mergeCell ref="W47:AC48"/>
    <mergeCell ref="AD47:AG48"/>
    <mergeCell ref="AH47:AI47"/>
    <mergeCell ref="AJ47:AN47"/>
    <mergeCell ref="B49:O50"/>
    <mergeCell ref="AJ49:AN50"/>
    <mergeCell ref="AH49:AI50"/>
    <mergeCell ref="AD49:AG50"/>
    <mergeCell ref="W49:AC50"/>
    <mergeCell ref="T49:V50"/>
    <mergeCell ref="P49:S50"/>
    <mergeCell ref="AR48:BE49"/>
    <mergeCell ref="BF48:BI57"/>
    <mergeCell ref="B64:O64"/>
    <mergeCell ref="P64:S64"/>
    <mergeCell ref="T64:V64"/>
    <mergeCell ref="W64:AC64"/>
    <mergeCell ref="AD64:AG64"/>
    <mergeCell ref="B58:O59"/>
    <mergeCell ref="AD58:AG59"/>
    <mergeCell ref="AH58:AI58"/>
    <mergeCell ref="AJ58:AN58"/>
    <mergeCell ref="AH59:AI59"/>
    <mergeCell ref="AJ59:AN59"/>
    <mergeCell ref="B60:O61"/>
    <mergeCell ref="AD60:AG61"/>
    <mergeCell ref="AH60:AI60"/>
    <mergeCell ref="AH61:AI61"/>
    <mergeCell ref="W52:AC61"/>
    <mergeCell ref="T52:V61"/>
    <mergeCell ref="P52:S61"/>
    <mergeCell ref="B52:O53"/>
    <mergeCell ref="AD52:AG53"/>
    <mergeCell ref="AH52:AI52"/>
    <mergeCell ref="AH53:AI53"/>
    <mergeCell ref="B54:O55"/>
    <mergeCell ref="AD54:AG55"/>
    <mergeCell ref="AJ54:AN54"/>
    <mergeCell ref="BX55:BY55"/>
    <mergeCell ref="BZ55:CD55"/>
    <mergeCell ref="AH55:AI55"/>
    <mergeCell ref="AJ55:AN55"/>
    <mergeCell ref="BX64:CD64"/>
    <mergeCell ref="AH64:AN64"/>
    <mergeCell ref="AR64:BE64"/>
    <mergeCell ref="BF64:BI64"/>
    <mergeCell ref="BJ64:BL64"/>
    <mergeCell ref="BM64:BS64"/>
    <mergeCell ref="BT64:BW64"/>
    <mergeCell ref="BT58:BW59"/>
    <mergeCell ref="BX58:BY58"/>
    <mergeCell ref="BZ58:CD58"/>
    <mergeCell ref="BX59:BY59"/>
    <mergeCell ref="AR56:BE57"/>
    <mergeCell ref="BX56:BY56"/>
    <mergeCell ref="BZ56:CD56"/>
    <mergeCell ref="AJ56:AN56"/>
    <mergeCell ref="BX57:BY57"/>
    <mergeCell ref="BZ57:CD57"/>
    <mergeCell ref="AH57:AI57"/>
    <mergeCell ref="AJ57:AN57"/>
    <mergeCell ref="AH54:AI54"/>
    <mergeCell ref="AR54:BE55"/>
    <mergeCell ref="B56:O57"/>
    <mergeCell ref="AD56:AG57"/>
    <mergeCell ref="AH56:AI56"/>
    <mergeCell ref="B65:AN65"/>
    <mergeCell ref="AR65:CD65"/>
    <mergeCell ref="B66:O67"/>
    <mergeCell ref="P66:S79"/>
    <mergeCell ref="T66:V79"/>
    <mergeCell ref="W66:AC77"/>
    <mergeCell ref="AD66:AG67"/>
    <mergeCell ref="AH66:AI66"/>
    <mergeCell ref="AJ66:AN66"/>
    <mergeCell ref="B68:O69"/>
    <mergeCell ref="AD68:AG69"/>
    <mergeCell ref="AH68:AI68"/>
    <mergeCell ref="AJ68:AN68"/>
    <mergeCell ref="AR68:BE69"/>
    <mergeCell ref="BF68:BI69"/>
    <mergeCell ref="BZ66:CD66"/>
    <mergeCell ref="AH67:AI67"/>
    <mergeCell ref="AJ67:AN67"/>
    <mergeCell ref="AR67:BE67"/>
    <mergeCell ref="BX67:BY67"/>
    <mergeCell ref="BZ67:CD67"/>
    <mergeCell ref="AR66:BE66"/>
    <mergeCell ref="BF66:BI67"/>
    <mergeCell ref="BJ66:BL67"/>
    <mergeCell ref="BM66:BS67"/>
    <mergeCell ref="BT66:BW67"/>
    <mergeCell ref="BX66:BY66"/>
    <mergeCell ref="BJ68:BL69"/>
    <mergeCell ref="BM68:BS69"/>
    <mergeCell ref="BT68:BW69"/>
    <mergeCell ref="BX68:BY68"/>
    <mergeCell ref="BZ68:CD68"/>
    <mergeCell ref="AH69:AI69"/>
    <mergeCell ref="AJ69:AN69"/>
    <mergeCell ref="BX69:BY69"/>
    <mergeCell ref="BZ69:CD69"/>
    <mergeCell ref="BX70:BY70"/>
    <mergeCell ref="BZ70:CD70"/>
    <mergeCell ref="AH71:AI71"/>
    <mergeCell ref="AJ71:AN71"/>
    <mergeCell ref="BX71:BY71"/>
    <mergeCell ref="BZ71:CD71"/>
    <mergeCell ref="BJ70:BL71"/>
    <mergeCell ref="BM70:BS71"/>
    <mergeCell ref="BT70:BW71"/>
    <mergeCell ref="B70:O71"/>
    <mergeCell ref="AD70:AG71"/>
    <mergeCell ref="AH70:AI70"/>
    <mergeCell ref="AJ70:AN70"/>
    <mergeCell ref="AR70:BE71"/>
    <mergeCell ref="BF70:BI71"/>
    <mergeCell ref="B72:O73"/>
    <mergeCell ref="AD72:AG73"/>
    <mergeCell ref="AH72:AI72"/>
    <mergeCell ref="AJ72:AN72"/>
    <mergeCell ref="AR72:BE73"/>
    <mergeCell ref="BF72:BI73"/>
    <mergeCell ref="BJ72:BL73"/>
    <mergeCell ref="BM72:BS73"/>
    <mergeCell ref="BT72:BW73"/>
    <mergeCell ref="BX72:BY72"/>
    <mergeCell ref="BZ72:CD72"/>
    <mergeCell ref="AH73:AI73"/>
    <mergeCell ref="AJ73:AN73"/>
    <mergeCell ref="BX73:BY73"/>
    <mergeCell ref="BZ73:CD73"/>
    <mergeCell ref="BX74:BY74"/>
    <mergeCell ref="BZ74:CD74"/>
    <mergeCell ref="AH75:AI75"/>
    <mergeCell ref="AJ75:AN75"/>
    <mergeCell ref="BX75:BY75"/>
    <mergeCell ref="BZ75:CD75"/>
    <mergeCell ref="BJ74:BL75"/>
    <mergeCell ref="BM74:BS75"/>
    <mergeCell ref="BT74:BW75"/>
    <mergeCell ref="B74:O75"/>
    <mergeCell ref="AD74:AG75"/>
    <mergeCell ref="AH74:AI74"/>
    <mergeCell ref="AJ74:AN74"/>
    <mergeCell ref="AR74:BE75"/>
    <mergeCell ref="BF74:BI75"/>
    <mergeCell ref="B76:O77"/>
    <mergeCell ref="AD76:AG77"/>
    <mergeCell ref="AH76:AI76"/>
    <mergeCell ref="AJ76:AN76"/>
    <mergeCell ref="AR76:BE77"/>
    <mergeCell ref="BF76:BI77"/>
    <mergeCell ref="BJ76:BL77"/>
    <mergeCell ref="BM76:BS77"/>
    <mergeCell ref="BT76:BW77"/>
    <mergeCell ref="BX76:BY76"/>
    <mergeCell ref="BZ76:CD76"/>
    <mergeCell ref="AH77:AI77"/>
    <mergeCell ref="AJ77:AN77"/>
    <mergeCell ref="BX77:BY77"/>
    <mergeCell ref="BZ77:CD77"/>
    <mergeCell ref="BF78:BI79"/>
    <mergeCell ref="BJ78:BL79"/>
    <mergeCell ref="BM78:BS79"/>
    <mergeCell ref="BT78:BW79"/>
    <mergeCell ref="BX78:BY78"/>
    <mergeCell ref="BZ78:CD78"/>
    <mergeCell ref="BX79:BY79"/>
    <mergeCell ref="BZ79:CD79"/>
    <mergeCell ref="B78:O79"/>
    <mergeCell ref="W78:AC79"/>
    <mergeCell ref="AD78:AG79"/>
    <mergeCell ref="AH78:AI78"/>
    <mergeCell ref="AJ78:AN78"/>
    <mergeCell ref="AR78:BE79"/>
    <mergeCell ref="AH79:AI79"/>
    <mergeCell ref="AJ79:AN79"/>
    <mergeCell ref="BX80:BY80"/>
    <mergeCell ref="BZ80:CD80"/>
    <mergeCell ref="B81:O82"/>
    <mergeCell ref="P81:S88"/>
    <mergeCell ref="T81:V88"/>
    <mergeCell ref="W81:AC88"/>
    <mergeCell ref="AD81:AG82"/>
    <mergeCell ref="AH81:AI81"/>
    <mergeCell ref="AJ81:AN81"/>
    <mergeCell ref="BX81:BY81"/>
    <mergeCell ref="B80:AN80"/>
    <mergeCell ref="AR80:BE81"/>
    <mergeCell ref="BF80:BI81"/>
    <mergeCell ref="BJ80:BL81"/>
    <mergeCell ref="BM80:BS81"/>
    <mergeCell ref="BT80:BW81"/>
    <mergeCell ref="BZ83:CD83"/>
    <mergeCell ref="AH84:AI84"/>
    <mergeCell ref="AJ84:AN84"/>
    <mergeCell ref="AR84:BE85"/>
    <mergeCell ref="BF84:BI85"/>
    <mergeCell ref="BZ81:CD81"/>
    <mergeCell ref="AH82:AI82"/>
    <mergeCell ref="AJ82:AN82"/>
    <mergeCell ref="AR82:BE83"/>
    <mergeCell ref="BF82:BI83"/>
    <mergeCell ref="BJ82:BL83"/>
    <mergeCell ref="BM82:BS83"/>
    <mergeCell ref="BT82:BW83"/>
    <mergeCell ref="BX82:BY82"/>
    <mergeCell ref="BZ82:CD82"/>
    <mergeCell ref="B85:O86"/>
    <mergeCell ref="AD85:AG86"/>
    <mergeCell ref="AH85:AI85"/>
    <mergeCell ref="AJ85:AN85"/>
    <mergeCell ref="BX85:BY85"/>
    <mergeCell ref="B83:O84"/>
    <mergeCell ref="AD83:AG84"/>
    <mergeCell ref="AH83:AI83"/>
    <mergeCell ref="AJ83:AN83"/>
    <mergeCell ref="BX83:BY83"/>
    <mergeCell ref="BX87:BY87"/>
    <mergeCell ref="BZ87:CD87"/>
    <mergeCell ref="AH88:AI88"/>
    <mergeCell ref="AJ88:AN88"/>
    <mergeCell ref="AR88:BE89"/>
    <mergeCell ref="BF88:BI89"/>
    <mergeCell ref="BZ85:CD85"/>
    <mergeCell ref="AH86:AI86"/>
    <mergeCell ref="AJ86:AN86"/>
    <mergeCell ref="AR86:BE87"/>
    <mergeCell ref="BF86:BI87"/>
    <mergeCell ref="BJ86:BL87"/>
    <mergeCell ref="BM86:BS87"/>
    <mergeCell ref="BT86:BW87"/>
    <mergeCell ref="BX86:BY86"/>
    <mergeCell ref="BZ86:CD86"/>
    <mergeCell ref="BJ84:BL85"/>
    <mergeCell ref="BM84:BS85"/>
    <mergeCell ref="BT84:BW85"/>
    <mergeCell ref="BX84:BY84"/>
    <mergeCell ref="BZ84:CD84"/>
    <mergeCell ref="BT88:BW89"/>
    <mergeCell ref="BZ88:CD89"/>
    <mergeCell ref="BX88:BY89"/>
    <mergeCell ref="B87:O88"/>
    <mergeCell ref="AD87:AG88"/>
    <mergeCell ref="AH87:AI87"/>
    <mergeCell ref="AJ87:AN87"/>
    <mergeCell ref="AH89:AI89"/>
    <mergeCell ref="AJ89:AN89"/>
    <mergeCell ref="AH90:AI90"/>
    <mergeCell ref="AJ90:AN90"/>
    <mergeCell ref="B91:O92"/>
    <mergeCell ref="P91:S92"/>
    <mergeCell ref="AD91:AG92"/>
    <mergeCell ref="AH91:AI91"/>
    <mergeCell ref="AJ91:AN91"/>
    <mergeCell ref="BT90:BW91"/>
    <mergeCell ref="BX90:BY90"/>
    <mergeCell ref="BZ90:CD90"/>
    <mergeCell ref="BX91:BY91"/>
    <mergeCell ref="BZ91:CD91"/>
    <mergeCell ref="B89:O90"/>
    <mergeCell ref="P89:S90"/>
    <mergeCell ref="T89:V92"/>
    <mergeCell ref="W89:AC92"/>
    <mergeCell ref="AD89:AG90"/>
    <mergeCell ref="AR90:BE91"/>
    <mergeCell ref="BF90:BI91"/>
    <mergeCell ref="BJ90:BL91"/>
    <mergeCell ref="BM90:BS91"/>
    <mergeCell ref="BJ88:BL89"/>
    <mergeCell ref="BM88:BS89"/>
    <mergeCell ref="BM92:BS93"/>
    <mergeCell ref="BT92:BW93"/>
    <mergeCell ref="BX92:BY92"/>
    <mergeCell ref="BZ92:CD92"/>
    <mergeCell ref="BX93:BY93"/>
    <mergeCell ref="BZ93:CD93"/>
    <mergeCell ref="B93:O94"/>
    <mergeCell ref="AD93:AG94"/>
    <mergeCell ref="BX103:BY103"/>
    <mergeCell ref="BZ108:CD108"/>
    <mergeCell ref="AH98:AI98"/>
    <mergeCell ref="AJ98:AN98"/>
    <mergeCell ref="AH93:AI93"/>
    <mergeCell ref="AJ93:AN93"/>
    <mergeCell ref="AH92:AI92"/>
    <mergeCell ref="AJ92:AN92"/>
    <mergeCell ref="AR94:BE95"/>
    <mergeCell ref="BZ96:CD96"/>
    <mergeCell ref="AH95:AI95"/>
    <mergeCell ref="AJ95:AN95"/>
    <mergeCell ref="AR92:BE93"/>
    <mergeCell ref="BF92:BI93"/>
    <mergeCell ref="BJ92:BL93"/>
    <mergeCell ref="BF94:BI95"/>
    <mergeCell ref="BJ94:BL95"/>
    <mergeCell ref="BM94:BS95"/>
    <mergeCell ref="AH94:AI94"/>
    <mergeCell ref="AJ94:AN94"/>
    <mergeCell ref="AR96:BE97"/>
    <mergeCell ref="BF96:BI97"/>
    <mergeCell ref="BJ96:BL97"/>
    <mergeCell ref="BM96:BS97"/>
    <mergeCell ref="BX109:BY109"/>
    <mergeCell ref="BZ109:CD109"/>
    <mergeCell ref="BZ99:CD99"/>
    <mergeCell ref="BX100:BY100"/>
    <mergeCell ref="BZ100:CD100"/>
    <mergeCell ref="BX101:BY101"/>
    <mergeCell ref="BZ101:CD101"/>
    <mergeCell ref="BZ102:CD102"/>
    <mergeCell ref="AR98:CD98"/>
    <mergeCell ref="BX102:BY102"/>
    <mergeCell ref="AR101:BE102"/>
    <mergeCell ref="BF101:BI102"/>
    <mergeCell ref="BJ101:BL102"/>
    <mergeCell ref="BM101:BS102"/>
    <mergeCell ref="BT102:BW102"/>
    <mergeCell ref="AR99:BE100"/>
    <mergeCell ref="BF99:BI100"/>
    <mergeCell ref="BJ99:BL100"/>
    <mergeCell ref="BX99:BY99"/>
    <mergeCell ref="BM103:BS108"/>
    <mergeCell ref="BZ103:CD103"/>
    <mergeCell ref="BX105:BY105"/>
    <mergeCell ref="BZ105:CD105"/>
    <mergeCell ref="BT103:BW104"/>
    <mergeCell ref="BX111:BY111"/>
    <mergeCell ref="AJ102:AN102"/>
    <mergeCell ref="BX110:BY110"/>
    <mergeCell ref="BZ110:CD110"/>
    <mergeCell ref="AH103:AI103"/>
    <mergeCell ref="AH107:AI107"/>
    <mergeCell ref="AJ107:AN107"/>
    <mergeCell ref="AR109:BE110"/>
    <mergeCell ref="BF109:BI110"/>
    <mergeCell ref="BJ109:BL110"/>
    <mergeCell ref="BM109:BS110"/>
    <mergeCell ref="AR107:BE108"/>
    <mergeCell ref="BT107:BW108"/>
    <mergeCell ref="BX107:BY107"/>
    <mergeCell ref="BZ107:CD107"/>
    <mergeCell ref="BZ106:CD106"/>
    <mergeCell ref="AH105:AI105"/>
    <mergeCell ref="BX104:BY104"/>
    <mergeCell ref="BZ104:CD104"/>
    <mergeCell ref="AR105:BE106"/>
    <mergeCell ref="BT105:BW106"/>
    <mergeCell ref="AR103:BE104"/>
    <mergeCell ref="BF103:BI108"/>
    <mergeCell ref="BJ103:BL108"/>
    <mergeCell ref="BZ118:CD118"/>
    <mergeCell ref="BZ112:CD112"/>
    <mergeCell ref="AH109:AI109"/>
    <mergeCell ref="AJ109:AN109"/>
    <mergeCell ref="AR113:BE114"/>
    <mergeCell ref="BF113:BI114"/>
    <mergeCell ref="BJ113:BL114"/>
    <mergeCell ref="BM113:BS114"/>
    <mergeCell ref="BT113:BW114"/>
    <mergeCell ref="BX113:BY113"/>
    <mergeCell ref="BZ113:CD113"/>
    <mergeCell ref="AJ110:AN110"/>
    <mergeCell ref="BX114:BY114"/>
    <mergeCell ref="BZ114:CD114"/>
    <mergeCell ref="BZ111:CD111"/>
    <mergeCell ref="AH111:AI111"/>
    <mergeCell ref="AJ111:AN111"/>
    <mergeCell ref="AH110:AI110"/>
    <mergeCell ref="BX112:BY112"/>
    <mergeCell ref="AR111:BE112"/>
    <mergeCell ref="BF111:BI112"/>
    <mergeCell ref="BJ111:BL112"/>
    <mergeCell ref="BM111:BS112"/>
    <mergeCell ref="BT111:BW112"/>
    <mergeCell ref="BX119:BY119"/>
    <mergeCell ref="T98:V103"/>
    <mergeCell ref="W98:AC103"/>
    <mergeCell ref="W104:AC107"/>
    <mergeCell ref="BT109:BW110"/>
    <mergeCell ref="BZ115:CD115"/>
    <mergeCell ref="BX116:BY116"/>
    <mergeCell ref="AH114:AI114"/>
    <mergeCell ref="AJ114:AN114"/>
    <mergeCell ref="BZ116:CD116"/>
    <mergeCell ref="AJ113:AN113"/>
    <mergeCell ref="BF117:BI118"/>
    <mergeCell ref="BJ117:BL118"/>
    <mergeCell ref="BM117:BS118"/>
    <mergeCell ref="BT117:BW118"/>
    <mergeCell ref="BX117:BY117"/>
    <mergeCell ref="BZ117:CD117"/>
    <mergeCell ref="AR115:BE116"/>
    <mergeCell ref="BF115:BI116"/>
    <mergeCell ref="BJ115:BL116"/>
    <mergeCell ref="BM115:BS116"/>
    <mergeCell ref="BT115:BW116"/>
    <mergeCell ref="BX115:BY115"/>
    <mergeCell ref="BX118:BY118"/>
    <mergeCell ref="AH120:AI120"/>
    <mergeCell ref="AJ120:AN120"/>
    <mergeCell ref="T113:V114"/>
    <mergeCell ref="W113:AC114"/>
    <mergeCell ref="T108:V109"/>
    <mergeCell ref="W108:AC109"/>
    <mergeCell ref="AD108:AG109"/>
    <mergeCell ref="T110:V111"/>
    <mergeCell ref="W110:AC111"/>
    <mergeCell ref="AD110:AG111"/>
    <mergeCell ref="AJ117:AN118"/>
    <mergeCell ref="AR120:AV121"/>
    <mergeCell ref="B115:O116"/>
    <mergeCell ref="P115:S118"/>
    <mergeCell ref="T115:V118"/>
    <mergeCell ref="W115:AC116"/>
    <mergeCell ref="AH113:AI113"/>
    <mergeCell ref="AH108:AI108"/>
    <mergeCell ref="AJ108:AN108"/>
    <mergeCell ref="AJ103:AN103"/>
    <mergeCell ref="AH106:AI106"/>
    <mergeCell ref="AJ106:AN106"/>
    <mergeCell ref="B119:O120"/>
    <mergeCell ref="P119:S120"/>
    <mergeCell ref="T119:V120"/>
    <mergeCell ref="AD119:AG120"/>
    <mergeCell ref="AH119:AI119"/>
    <mergeCell ref="W119:AC120"/>
    <mergeCell ref="AJ105:AN105"/>
    <mergeCell ref="AR117:BE118"/>
    <mergeCell ref="B104:O105"/>
    <mergeCell ref="AD104:AG105"/>
    <mergeCell ref="AH104:AI104"/>
    <mergeCell ref="AD102:AG103"/>
    <mergeCell ref="AH102:AI102"/>
    <mergeCell ref="AW121:BZ123"/>
    <mergeCell ref="AJ119:AN119"/>
    <mergeCell ref="BX108:BY108"/>
    <mergeCell ref="AJ104:AN104"/>
    <mergeCell ref="BX106:BY106"/>
    <mergeCell ref="BM99:BS100"/>
    <mergeCell ref="BX35:BY35"/>
    <mergeCell ref="BZ35:CD35"/>
    <mergeCell ref="BX36:BY36"/>
    <mergeCell ref="BZ36:CD36"/>
    <mergeCell ref="AJ60:AN60"/>
    <mergeCell ref="AJ61:AN61"/>
    <mergeCell ref="BZ59:CD59"/>
    <mergeCell ref="BJ58:BL59"/>
    <mergeCell ref="BM58:BS59"/>
    <mergeCell ref="AJ52:AN52"/>
    <mergeCell ref="BX53:BY53"/>
    <mergeCell ref="BZ53:CD53"/>
    <mergeCell ref="AJ53:AN53"/>
    <mergeCell ref="BT57:BW57"/>
    <mergeCell ref="BT56:BW56"/>
    <mergeCell ref="BT100:BW100"/>
    <mergeCell ref="BT99:BW99"/>
    <mergeCell ref="BT101:BW101"/>
    <mergeCell ref="B106:O107"/>
    <mergeCell ref="B98:O99"/>
    <mergeCell ref="AD99:AG99"/>
    <mergeCell ref="AD98:AG98"/>
    <mergeCell ref="AD114:AG114"/>
    <mergeCell ref="AD113:AG113"/>
    <mergeCell ref="B112:AN112"/>
    <mergeCell ref="AD115:AG115"/>
    <mergeCell ref="AD116:AG116"/>
    <mergeCell ref="T104:V107"/>
    <mergeCell ref="AH115:AI116"/>
    <mergeCell ref="AJ115:AN116"/>
    <mergeCell ref="AD106:AG107"/>
    <mergeCell ref="B100:O101"/>
    <mergeCell ref="AD100:AG101"/>
    <mergeCell ref="AH100:AI100"/>
    <mergeCell ref="AJ100:AN100"/>
    <mergeCell ref="AH101:AI101"/>
    <mergeCell ref="AJ101:AN101"/>
    <mergeCell ref="B102:O103"/>
    <mergeCell ref="AH99:AI99"/>
    <mergeCell ref="AJ99:AN99"/>
    <mergeCell ref="P98:S107"/>
    <mergeCell ref="B117:O118"/>
    <mergeCell ref="W117:AC118"/>
    <mergeCell ref="AD117:AG118"/>
    <mergeCell ref="AH117:AI118"/>
    <mergeCell ref="B113:O114"/>
    <mergeCell ref="P113:S114"/>
    <mergeCell ref="B108:O109"/>
    <mergeCell ref="P108:S109"/>
    <mergeCell ref="B110:O111"/>
    <mergeCell ref="P110:S111"/>
    <mergeCell ref="B95:O96"/>
    <mergeCell ref="P93:S94"/>
    <mergeCell ref="P95:S96"/>
    <mergeCell ref="T93:V96"/>
    <mergeCell ref="W93:AC96"/>
    <mergeCell ref="AD95:AG96"/>
    <mergeCell ref="BZ97:CD97"/>
    <mergeCell ref="AH96:AI96"/>
    <mergeCell ref="AJ96:AN96"/>
    <mergeCell ref="B97:AN97"/>
    <mergeCell ref="BX94:BY95"/>
    <mergeCell ref="BZ94:CD95"/>
    <mergeCell ref="BX97:BY97"/>
    <mergeCell ref="BT96:BW97"/>
    <mergeCell ref="BX96:BY96"/>
    <mergeCell ref="BT94:BW95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42" fitToHeight="0" orientation="landscape" r:id="rId1"/>
  <rowBreaks count="1" manualBreakCount="1">
    <brk id="63" max="8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D37E-7BB9-41E2-B474-FE5D2F1D3E42}">
  <sheetPr>
    <tabColor rgb="FF00B0F0"/>
  </sheetPr>
  <dimension ref="A2:K38"/>
  <sheetViews>
    <sheetView topLeftCell="A25" workbookViewId="0">
      <selection activeCell="A37" sqref="A37"/>
    </sheetView>
  </sheetViews>
  <sheetFormatPr defaultRowHeight="18.75" x14ac:dyDescent="0.4"/>
  <cols>
    <col min="1" max="1" width="24.375" customWidth="1"/>
    <col min="2" max="3" width="9" customWidth="1"/>
    <col min="4" max="4" width="5.875" customWidth="1"/>
    <col min="5" max="8" width="9" customWidth="1"/>
  </cols>
  <sheetData>
    <row r="2" spans="1:11" ht="176.45" customHeight="1" x14ac:dyDescent="0.4">
      <c r="A2" s="235" t="s">
        <v>447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ht="19.5" thickBot="1" x14ac:dyDescent="0.45"/>
    <row r="4" spans="1:11" x14ac:dyDescent="0.4">
      <c r="A4" s="57" t="s">
        <v>51</v>
      </c>
      <c r="B4" s="61">
        <f>COUNTIF('2025.10'!$B$11:$CD$124,A4)</f>
        <v>9</v>
      </c>
    </row>
    <row r="5" spans="1:11" x14ac:dyDescent="0.4">
      <c r="A5" s="58" t="s">
        <v>263</v>
      </c>
      <c r="B5" s="62">
        <f>COUNTIF('2025.10'!$B$11:$CD$124,A5)</f>
        <v>7</v>
      </c>
    </row>
    <row r="6" spans="1:11" x14ac:dyDescent="0.4">
      <c r="A6" s="58" t="s">
        <v>448</v>
      </c>
      <c r="B6" s="62">
        <f>COUNTIF('2025.10'!$B$11:$CD$124,A6)</f>
        <v>1</v>
      </c>
    </row>
    <row r="7" spans="1:11" x14ac:dyDescent="0.4">
      <c r="A7" s="58" t="s">
        <v>449</v>
      </c>
      <c r="B7" s="62">
        <f>COUNTIF('2025.10'!$B$11:$CD$124,A7)</f>
        <v>3</v>
      </c>
    </row>
    <row r="8" spans="1:11" x14ac:dyDescent="0.4">
      <c r="A8" s="58" t="s">
        <v>450</v>
      </c>
      <c r="B8" s="62">
        <f>COUNTIF('2025.10'!$B$11:$CD$124,A8)</f>
        <v>7</v>
      </c>
    </row>
    <row r="9" spans="1:11" x14ac:dyDescent="0.4">
      <c r="A9" s="58" t="s">
        <v>451</v>
      </c>
      <c r="B9" s="62">
        <f>COUNTIF('2025.10'!$B$11:$CD$124,A9)</f>
        <v>5</v>
      </c>
    </row>
    <row r="10" spans="1:11" x14ac:dyDescent="0.4">
      <c r="A10" s="58" t="s">
        <v>452</v>
      </c>
      <c r="B10" s="62">
        <f>COUNTIF('2025.10'!$B$11:$CD$124,A10)</f>
        <v>1</v>
      </c>
    </row>
    <row r="11" spans="1:11" x14ac:dyDescent="0.4">
      <c r="A11" s="58" t="s">
        <v>462</v>
      </c>
      <c r="B11" s="62">
        <f>COUNTIF('2025.10'!$B$11:$CD$124,A11)</f>
        <v>1</v>
      </c>
    </row>
    <row r="12" spans="1:11" x14ac:dyDescent="0.4">
      <c r="A12" s="58" t="s">
        <v>453</v>
      </c>
      <c r="B12" s="62">
        <f>COUNTIF('2025.10'!$B$11:$CD$124,A12)</f>
        <v>1</v>
      </c>
    </row>
    <row r="13" spans="1:11" x14ac:dyDescent="0.4">
      <c r="A13" s="58" t="s">
        <v>88</v>
      </c>
      <c r="B13" s="62">
        <f>COUNTIF('2025.10'!$B$11:$CD$124,A13)</f>
        <v>12</v>
      </c>
    </row>
    <row r="14" spans="1:11" x14ac:dyDescent="0.4">
      <c r="A14" s="58" t="s">
        <v>454</v>
      </c>
      <c r="B14" s="62">
        <f>COUNTIF('2025.10'!$B$11:$CD$124,A14)</f>
        <v>7</v>
      </c>
    </row>
    <row r="15" spans="1:11" x14ac:dyDescent="0.4">
      <c r="A15" s="58" t="s">
        <v>115</v>
      </c>
      <c r="B15" s="62">
        <f>COUNTIF('2025.10'!$B$11:$CD$124,A15)</f>
        <v>6</v>
      </c>
    </row>
    <row r="16" spans="1:11" x14ac:dyDescent="0.4">
      <c r="A16" s="58" t="s">
        <v>306</v>
      </c>
      <c r="B16" s="62">
        <f>COUNTIF('2025.10'!$B$11:$CD$124,A16)</f>
        <v>6</v>
      </c>
    </row>
    <row r="17" spans="1:2" x14ac:dyDescent="0.4">
      <c r="A17" s="58" t="s">
        <v>256</v>
      </c>
      <c r="B17" s="62">
        <f>COUNTIF('2025.10'!$B$11:$CD$124,A17)</f>
        <v>3</v>
      </c>
    </row>
    <row r="18" spans="1:2" x14ac:dyDescent="0.4">
      <c r="A18" s="58" t="s">
        <v>218</v>
      </c>
      <c r="B18" s="62">
        <f>COUNTIF('2025.10'!$B$11:$CD$124,A18)</f>
        <v>5</v>
      </c>
    </row>
    <row r="19" spans="1:2" x14ac:dyDescent="0.4">
      <c r="A19" s="58" t="s">
        <v>156</v>
      </c>
      <c r="B19" s="62">
        <f>COUNTIF('2025.10'!$B$11:$CD$124,A19)</f>
        <v>3</v>
      </c>
    </row>
    <row r="20" spans="1:2" x14ac:dyDescent="0.4">
      <c r="A20" s="58" t="s">
        <v>455</v>
      </c>
      <c r="B20" s="62">
        <f>COUNTIF('2025.10'!$B$11:$CD$124,A20)</f>
        <v>2</v>
      </c>
    </row>
    <row r="21" spans="1:2" x14ac:dyDescent="0.4">
      <c r="A21" s="58" t="s">
        <v>456</v>
      </c>
      <c r="B21" s="62">
        <f>COUNTIF('2025.10'!$B$11:$CD$124,A21)</f>
        <v>2</v>
      </c>
    </row>
    <row r="22" spans="1:2" x14ac:dyDescent="0.4">
      <c r="A22" s="58" t="s">
        <v>148</v>
      </c>
      <c r="B22" s="62">
        <f>COUNTIF('2025.10'!$B$11:$CD$124,A22)</f>
        <v>2</v>
      </c>
    </row>
    <row r="23" spans="1:2" x14ac:dyDescent="0.4">
      <c r="A23" s="58" t="s">
        <v>457</v>
      </c>
      <c r="B23" s="62">
        <f>COUNTIF('2025.10'!$B$11:$CD$124,A23)</f>
        <v>2</v>
      </c>
    </row>
    <row r="24" spans="1:2" x14ac:dyDescent="0.4">
      <c r="A24" s="58" t="s">
        <v>463</v>
      </c>
      <c r="B24" s="62">
        <f>COUNTIF('2025.10'!$B$11:$CD$124,A24)</f>
        <v>2</v>
      </c>
    </row>
    <row r="25" spans="1:2" x14ac:dyDescent="0.4">
      <c r="A25" s="58" t="s">
        <v>418</v>
      </c>
      <c r="B25" s="62">
        <f>COUNTIF('2025.10'!$B$11:$CD$124,A25)</f>
        <v>1</v>
      </c>
    </row>
    <row r="26" spans="1:2" x14ac:dyDescent="0.4">
      <c r="A26" s="58" t="s">
        <v>458</v>
      </c>
      <c r="B26" s="62">
        <f>COUNTIF('2025.10'!$B$11:$CD$124,A26)</f>
        <v>1</v>
      </c>
    </row>
    <row r="27" spans="1:2" x14ac:dyDescent="0.4">
      <c r="A27" s="58" t="s">
        <v>357</v>
      </c>
      <c r="B27" s="62">
        <f>COUNTIF('2025.10'!$B$11:$CD$124,A27)</f>
        <v>6</v>
      </c>
    </row>
    <row r="28" spans="1:2" x14ac:dyDescent="0.4">
      <c r="A28" s="58" t="s">
        <v>459</v>
      </c>
      <c r="B28" s="62">
        <f>COUNTIF('2025.10'!$B$11:$CD$124,A28)</f>
        <v>1</v>
      </c>
    </row>
    <row r="29" spans="1:2" x14ac:dyDescent="0.4">
      <c r="A29" s="58" t="s">
        <v>315</v>
      </c>
      <c r="B29" s="62">
        <f>COUNTIF('2025.10'!$B$11:$CD$124,A29)</f>
        <v>1</v>
      </c>
    </row>
    <row r="30" spans="1:2" ht="37.5" x14ac:dyDescent="0.4">
      <c r="A30" s="59" t="s">
        <v>412</v>
      </c>
      <c r="B30" s="62">
        <f>COUNTIF('2025.10'!$B$11:$CD$124,A30)</f>
        <v>2</v>
      </c>
    </row>
    <row r="31" spans="1:2" ht="37.5" x14ac:dyDescent="0.4">
      <c r="A31" s="59" t="s">
        <v>72</v>
      </c>
      <c r="B31" s="62">
        <f>COUNTIF('2025.10'!$B$11:$CD$124,A31)</f>
        <v>1</v>
      </c>
    </row>
    <row r="32" spans="1:2" ht="37.5" x14ac:dyDescent="0.4">
      <c r="A32" s="59" t="s">
        <v>323</v>
      </c>
      <c r="B32" s="62">
        <f>COUNTIF('2025.10'!$B$11:$CD$124,A32)</f>
        <v>2</v>
      </c>
    </row>
    <row r="33" spans="1:5" x14ac:dyDescent="0.4">
      <c r="A33" s="58" t="s">
        <v>300</v>
      </c>
      <c r="B33" s="62">
        <f>COUNTIF('2025.10'!$B$11:$CD$124,A33)</f>
        <v>1</v>
      </c>
    </row>
    <row r="34" spans="1:5" x14ac:dyDescent="0.4">
      <c r="A34" s="58" t="s">
        <v>284</v>
      </c>
      <c r="B34" s="62">
        <f>COUNTIF('2025.10'!$B$11:$CD$124,A34)</f>
        <v>2</v>
      </c>
    </row>
    <row r="35" spans="1:5" ht="38.25" thickBot="1" x14ac:dyDescent="0.45">
      <c r="A35" s="60" t="s">
        <v>332</v>
      </c>
      <c r="B35" s="63">
        <f>COUNTIF('2025.10'!$B$11:$CD$124,A35)</f>
        <v>1</v>
      </c>
    </row>
    <row r="36" spans="1:5" ht="20.25" thickTop="1" thickBot="1" x14ac:dyDescent="0.45">
      <c r="A36" s="55" t="s">
        <v>460</v>
      </c>
      <c r="B36" s="56">
        <f>SUM(B4:B35)</f>
        <v>106</v>
      </c>
      <c r="C36" s="64" t="s">
        <v>465</v>
      </c>
      <c r="D36">
        <f>'2025.10'!BV125</f>
        <v>100</v>
      </c>
      <c r="E36" t="s">
        <v>464</v>
      </c>
    </row>
    <row r="37" spans="1:5" ht="19.5" thickTop="1" x14ac:dyDescent="0.4">
      <c r="C37" s="64" t="s">
        <v>466</v>
      </c>
      <c r="D37">
        <f>B36-D36</f>
        <v>6</v>
      </c>
      <c r="E37" t="s">
        <v>467</v>
      </c>
    </row>
    <row r="38" spans="1:5" x14ac:dyDescent="0.4">
      <c r="E38" t="s">
        <v>475</v>
      </c>
    </row>
  </sheetData>
  <mergeCells count="1">
    <mergeCell ref="A2:K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2025.10</vt:lpstr>
      <vt:lpstr>分野別事業所数</vt:lpstr>
      <vt:lpstr>'2025.10'!Print_Area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honbu49</dc:creator>
  <cp:lastModifiedBy>honbu74</cp:lastModifiedBy>
  <cp:lastPrinted>2025-09-02T00:01:37Z</cp:lastPrinted>
  <dcterms:created xsi:type="dcterms:W3CDTF">2024-12-02T02:29:24Z</dcterms:created>
  <dcterms:modified xsi:type="dcterms:W3CDTF">2025-10-02T03:35:02Z</dcterms:modified>
</cp:coreProperties>
</file>